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nnual-Report\2025\"/>
    </mc:Choice>
  </mc:AlternateContent>
  <xr:revisionPtr revIDLastSave="0" documentId="13_ncr:1_{3E55C996-DE56-4C7F-B2E6-DD95650214FB}" xr6:coauthVersionLast="47" xr6:coauthVersionMax="47" xr10:uidLastSave="{00000000-0000-0000-0000-000000000000}"/>
  <bookViews>
    <workbookView xWindow="28680" yWindow="-120" windowWidth="29040" windowHeight="15720" xr2:uid="{25CADAD9-1430-485C-91F9-45BBF27636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1" l="1"/>
  <c r="L34" i="1" l="1"/>
  <c r="K34" i="1" l="1"/>
  <c r="J34" i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<sst xmlns="http://schemas.openxmlformats.org/spreadsheetml/2006/main" count="44" uniqueCount="44">
  <si>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</si>
  <si>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</si>
  <si>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</si>
  <si>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</si>
  <si>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</si>
  <si>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</si>
  <si>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</si>
  <si>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</si>
  <si>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</si>
  <si>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</si>
  <si>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</si>
  <si>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</si>
  <si>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Ashland PL</t>
  </si>
  <si>
    <t>Bayfield</t>
  </si>
  <si>
    <t>Boulder Junction</t>
  </si>
  <si>
    <t>Cable</t>
  </si>
  <si>
    <t>Drummond</t>
  </si>
  <si>
    <t>Eagle River</t>
  </si>
  <si>
    <t>Grantsburg</t>
  </si>
  <si>
    <t>Hayward</t>
  </si>
  <si>
    <t>Hurley</t>
  </si>
  <si>
    <t>Iron River</t>
  </si>
  <si>
    <t>LCO College</t>
  </si>
  <si>
    <t>Land O Lakes</t>
  </si>
  <si>
    <t>Mellen</t>
  </si>
  <si>
    <t>Madeline Island</t>
  </si>
  <si>
    <t>Mercer</t>
  </si>
  <si>
    <t>Manitowish Waters</t>
  </si>
  <si>
    <t>NWLS</t>
  </si>
  <si>
    <t>Phelps</t>
  </si>
  <si>
    <t>Presque Isle</t>
  </si>
  <si>
    <t>Phelps School</t>
  </si>
  <si>
    <t>Sayner</t>
  </si>
  <si>
    <t>Shell Lake</t>
  </si>
  <si>
    <t>Spooner</t>
  </si>
  <si>
    <t>Superior</t>
  </si>
  <si>
    <t>Washburn</t>
  </si>
  <si>
    <t>Webster</t>
  </si>
  <si>
    <t>Winter</t>
  </si>
  <si>
    <t>Winchester</t>
  </si>
  <si>
    <t>Totals:</t>
  </si>
  <si>
    <t>Lac du Flambeau</t>
  </si>
  <si>
    <t>Red Cliff</t>
  </si>
  <si>
    <t>2025 Patron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</si>
</sst>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262A-1EFF-4104-9810-4210AA0B5332}">
  <dimension ref="A1:M34"/>
  <sheetViews>
    <sheetView tabSelected="1" topLeftCell="A10" workbookViewId="0">
      <selection activeCell="C40" sqref="C40"/>
    </sheetView>
  </sheetViews>
  <sheetFormatPr defaultColWidth="9.140625" defaultRowHeight="15" x14ac:dyDescent="0.25"/>
  <cols>
    <col min="1" max="1" width="20.5703125" customWidth="1"/>
  </cols>
  <sheetData>
    <row r="1" spans="1:13" x14ac:dyDescent="0.25">
      <c r="A1" s="3" t="s">
        <v>43</v>
      </c>
    </row>
    <row r="2" spans="1:13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x14ac:dyDescent="0.25">
      <c r="A3" s="1" t="s">
        <v>12</v>
      </c>
      <c r="B3" s="1">
        <v>6158</v>
      </c>
      <c r="C3" s="1">
        <v>6214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 t="s">
        <v>13</v>
      </c>
      <c r="B4" s="1">
        <v>1781</v>
      </c>
      <c r="C4" s="1">
        <v>1790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 t="s">
        <v>14</v>
      </c>
      <c r="B5" s="1">
        <v>1284</v>
      </c>
      <c r="C5" s="1">
        <v>1287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 t="s">
        <v>15</v>
      </c>
      <c r="B6" s="1">
        <v>1025</v>
      </c>
      <c r="C6" s="1">
        <v>1030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 t="s">
        <v>16</v>
      </c>
      <c r="B7" s="1">
        <v>680</v>
      </c>
      <c r="C7" s="1">
        <v>680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 t="s">
        <v>17</v>
      </c>
      <c r="B8" s="1">
        <v>5489</v>
      </c>
      <c r="C8" s="1">
        <v>5532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 t="s">
        <v>18</v>
      </c>
      <c r="B9" s="1">
        <v>1991</v>
      </c>
      <c r="C9" s="1">
        <v>2002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 t="s">
        <v>19</v>
      </c>
      <c r="B10" s="1">
        <v>5143</v>
      </c>
      <c r="C10" s="1">
        <v>5176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 t="s">
        <v>20</v>
      </c>
      <c r="B11" s="1">
        <v>1173</v>
      </c>
      <c r="C11" s="1">
        <v>1187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 t="s">
        <v>21</v>
      </c>
      <c r="B12" s="1">
        <v>1802</v>
      </c>
      <c r="C12" s="1">
        <v>1814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 t="s">
        <v>22</v>
      </c>
      <c r="B13" s="1">
        <v>765</v>
      </c>
      <c r="C13" s="1">
        <v>771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 t="s">
        <v>41</v>
      </c>
      <c r="B14" s="1">
        <v>549</v>
      </c>
      <c r="C14" s="1">
        <v>560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23</v>
      </c>
      <c r="B15" s="1">
        <v>1574</v>
      </c>
      <c r="C15" s="1">
        <v>1577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24</v>
      </c>
      <c r="B16" s="1">
        <v>780</v>
      </c>
      <c r="C16" s="1">
        <v>782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25</v>
      </c>
      <c r="B17" s="1">
        <v>997</v>
      </c>
      <c r="C17" s="1">
        <v>997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 t="s">
        <v>26</v>
      </c>
      <c r="B18" s="1">
        <v>1554</v>
      </c>
      <c r="C18" s="1">
        <v>1562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27</v>
      </c>
      <c r="B19" s="1">
        <v>1116</v>
      </c>
      <c r="C19" s="1">
        <v>1121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 t="s">
        <v>28</v>
      </c>
      <c r="B20" s="1">
        <v>832</v>
      </c>
      <c r="C20" s="1">
        <v>840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 t="s">
        <v>29</v>
      </c>
      <c r="B21" s="1">
        <v>680</v>
      </c>
      <c r="C21" s="1">
        <v>682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 t="s">
        <v>30</v>
      </c>
      <c r="B22" s="1">
        <v>605</v>
      </c>
      <c r="C22" s="1">
        <v>608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 t="s">
        <v>31</v>
      </c>
      <c r="B23" s="1">
        <v>223</v>
      </c>
      <c r="C23" s="1">
        <v>223</v>
      </c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 t="s">
        <v>42</v>
      </c>
      <c r="B24" s="1">
        <v>110</v>
      </c>
      <c r="C24" s="1">
        <v>115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 t="s">
        <v>32</v>
      </c>
      <c r="B25" s="1">
        <v>1165</v>
      </c>
      <c r="C25" s="1">
        <v>1168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 t="s">
        <v>33</v>
      </c>
      <c r="B26" s="1">
        <v>1671</v>
      </c>
      <c r="C26" s="1">
        <v>1677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 t="s">
        <v>34</v>
      </c>
      <c r="B27" s="1">
        <v>5081</v>
      </c>
      <c r="C27" s="1">
        <v>5108</v>
      </c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 t="s">
        <v>35</v>
      </c>
      <c r="B28" s="1">
        <v>13979</v>
      </c>
      <c r="C28" s="1">
        <v>14104</v>
      </c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 t="s">
        <v>36</v>
      </c>
      <c r="B29" s="1">
        <v>1922</v>
      </c>
      <c r="C29" s="1">
        <v>1929</v>
      </c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 t="s">
        <v>37</v>
      </c>
      <c r="B30" s="1">
        <v>3165</v>
      </c>
      <c r="C30" s="1">
        <v>3187</v>
      </c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 t="s">
        <v>38</v>
      </c>
      <c r="B31" s="1">
        <v>665</v>
      </c>
      <c r="C31" s="1">
        <v>671</v>
      </c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 t="s">
        <v>39</v>
      </c>
      <c r="B32" s="1">
        <v>262</v>
      </c>
      <c r="C32" s="1">
        <v>263</v>
      </c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3" customFormat="1" x14ac:dyDescent="0.25">
      <c r="A34" s="2" t="s">
        <v>40</v>
      </c>
      <c r="B34" s="2">
        <f t="shared" ref="B34:K34" si="0">SUM(B3:B32)</f>
        <v>64221</v>
      </c>
      <c r="C34" s="2">
        <f t="shared" si="0"/>
        <v>64657</v>
      </c>
      <c r="D34" s="2">
        <f t="shared" si="0"/>
        <v>0</v>
      </c>
      <c r="E34" s="2">
        <f t="shared" si="0"/>
        <v>0</v>
      </c>
      <c r="F34" s="2">
        <f t="shared" si="0"/>
        <v>0</v>
      </c>
      <c r="G34" s="2">
        <f t="shared" si="0"/>
        <v>0</v>
      </c>
      <c r="H34" s="2">
        <f t="shared" si="0"/>
        <v>0</v>
      </c>
      <c r="I34" s="2">
        <f t="shared" si="0"/>
        <v>0</v>
      </c>
      <c r="J34" s="2">
        <f t="shared" si="0"/>
        <v>0</v>
      </c>
      <c r="K34" s="2">
        <f t="shared" si="0"/>
        <v>0</v>
      </c>
      <c r="L34" s="2">
        <f>SUM(L3:L32)</f>
        <v>0</v>
      </c>
      <c r="M34" s="2">
        <f>SUM(M3:M32)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Machones</dc:creator>
  <cp:lastModifiedBy>Gina Rae</cp:lastModifiedBy>
  <dcterms:created xsi:type="dcterms:W3CDTF">2018-11-08T19:55:49Z</dcterms:created>
  <dcterms:modified xsi:type="dcterms:W3CDTF">2025-03-03T16:31:44Z</dcterms:modified>
</cp:coreProperties>
</file>