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Annual-Report\DATABASES\Kanopy\"/>
    </mc:Choice>
  </mc:AlternateContent>
  <xr:revisionPtr revIDLastSave="0" documentId="13_ncr:1_{214548BE-4644-4B84-B1A1-48933C637CFB}" xr6:coauthVersionLast="47" xr6:coauthVersionMax="47" xr10:uidLastSave="{00000000-0000-0000-0000-000000000000}"/>
  <bookViews>
    <workbookView xWindow="28680" yWindow="-198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4" i="1" l="1"/>
  <c r="D51" i="1"/>
  <c r="B315" i="1"/>
  <c r="B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B131" i="1"/>
  <c r="M231" i="1"/>
  <c r="K151" i="1"/>
  <c r="J221" i="1"/>
  <c r="L231" i="1"/>
  <c r="K231" i="1"/>
  <c r="J231" i="1"/>
  <c r="I231" i="1"/>
  <c r="H231" i="1"/>
  <c r="G231" i="1"/>
  <c r="F231" i="1"/>
  <c r="E231" i="1"/>
  <c r="D231" i="1"/>
  <c r="C231" i="1"/>
  <c r="B231" i="1"/>
  <c r="D221" i="1"/>
  <c r="D121" i="1"/>
  <c r="C221" i="1"/>
  <c r="B21" i="1"/>
  <c r="C21" i="1"/>
  <c r="D21" i="1"/>
  <c r="E21" i="1"/>
  <c r="F21" i="1"/>
  <c r="G21" i="1"/>
  <c r="H21" i="1"/>
  <c r="I21" i="1"/>
  <c r="J21" i="1"/>
  <c r="K21" i="1"/>
  <c r="L21" i="1"/>
  <c r="M2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N311" i="1" s="1"/>
  <c r="M301" i="1"/>
  <c r="L301" i="1"/>
  <c r="K301" i="1"/>
  <c r="J301" i="1"/>
  <c r="I301" i="1"/>
  <c r="H301" i="1"/>
  <c r="G301" i="1"/>
  <c r="F301" i="1"/>
  <c r="E301" i="1"/>
  <c r="D301" i="1"/>
  <c r="C301" i="1"/>
  <c r="B30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M221" i="1"/>
  <c r="L221" i="1"/>
  <c r="K221" i="1"/>
  <c r="I221" i="1"/>
  <c r="H221" i="1"/>
  <c r="F221" i="1"/>
  <c r="E221" i="1"/>
  <c r="B221" i="1"/>
  <c r="N211" i="1"/>
  <c r="M211" i="1"/>
  <c r="K211" i="1"/>
  <c r="J211" i="1"/>
  <c r="I211" i="1"/>
  <c r="H211" i="1"/>
  <c r="G211" i="1"/>
  <c r="F211" i="1"/>
  <c r="E211" i="1"/>
  <c r="D211" i="1"/>
  <c r="C211" i="1"/>
  <c r="B21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71" i="1"/>
  <c r="L171" i="1"/>
  <c r="K171" i="1"/>
  <c r="J171" i="1"/>
  <c r="I171" i="1"/>
  <c r="H171" i="1"/>
  <c r="F171" i="1"/>
  <c r="E171" i="1"/>
  <c r="D171" i="1"/>
  <c r="C171" i="1"/>
  <c r="B171" i="1"/>
  <c r="M161" i="1"/>
  <c r="L161" i="1"/>
  <c r="K161" i="1"/>
  <c r="J161" i="1"/>
  <c r="I161" i="1"/>
  <c r="G161" i="1"/>
  <c r="F161" i="1"/>
  <c r="E161" i="1"/>
  <c r="D161" i="1"/>
  <c r="C161" i="1"/>
  <c r="B161" i="1"/>
  <c r="M151" i="1"/>
  <c r="L151" i="1"/>
  <c r="J151" i="1"/>
  <c r="I151" i="1"/>
  <c r="H151" i="1"/>
  <c r="G151" i="1"/>
  <c r="F151" i="1"/>
  <c r="E151" i="1"/>
  <c r="D151" i="1"/>
  <c r="C151" i="1"/>
  <c r="B15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31" i="1"/>
  <c r="L131" i="1"/>
  <c r="K131" i="1"/>
  <c r="J131" i="1"/>
  <c r="I131" i="1"/>
  <c r="H131" i="1"/>
  <c r="G131" i="1"/>
  <c r="F131" i="1"/>
  <c r="E131" i="1"/>
  <c r="D131" i="1"/>
  <c r="C131" i="1"/>
  <c r="M121" i="1"/>
  <c r="L121" i="1"/>
  <c r="K121" i="1"/>
  <c r="J121" i="1"/>
  <c r="I121" i="1"/>
  <c r="H121" i="1"/>
  <c r="G121" i="1"/>
  <c r="F121" i="1"/>
  <c r="E121" i="1"/>
  <c r="C121" i="1"/>
  <c r="B12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91" i="1"/>
  <c r="L91" i="1"/>
  <c r="K91" i="1"/>
  <c r="J91" i="1"/>
  <c r="I91" i="1"/>
  <c r="H91" i="1"/>
  <c r="G91" i="1"/>
  <c r="F91" i="1"/>
  <c r="E91" i="1"/>
  <c r="D91" i="1"/>
  <c r="C91" i="1"/>
  <c r="B91" i="1"/>
  <c r="N91" i="1" s="1"/>
  <c r="M81" i="1"/>
  <c r="L81" i="1"/>
  <c r="K81" i="1"/>
  <c r="J81" i="1"/>
  <c r="I81" i="1"/>
  <c r="H81" i="1"/>
  <c r="G81" i="1"/>
  <c r="F81" i="1"/>
  <c r="E81" i="1"/>
  <c r="D81" i="1"/>
  <c r="C81" i="1"/>
  <c r="B81" i="1"/>
  <c r="M71" i="1"/>
  <c r="L71" i="1"/>
  <c r="K71" i="1"/>
  <c r="J71" i="1"/>
  <c r="I71" i="1"/>
  <c r="H71" i="1"/>
  <c r="G71" i="1"/>
  <c r="F71" i="1"/>
  <c r="E71" i="1"/>
  <c r="D71" i="1"/>
  <c r="C71" i="1"/>
  <c r="B71" i="1"/>
  <c r="M61" i="1"/>
  <c r="L61" i="1"/>
  <c r="K61" i="1"/>
  <c r="J61" i="1"/>
  <c r="I61" i="1"/>
  <c r="H61" i="1"/>
  <c r="G61" i="1"/>
  <c r="F61" i="1"/>
  <c r="E61" i="1"/>
  <c r="D61" i="1"/>
  <c r="C61" i="1"/>
  <c r="B61" i="1"/>
  <c r="M51" i="1"/>
  <c r="L51" i="1"/>
  <c r="K51" i="1"/>
  <c r="J51" i="1"/>
  <c r="I51" i="1"/>
  <c r="H51" i="1"/>
  <c r="G51" i="1"/>
  <c r="F51" i="1"/>
  <c r="E51" i="1"/>
  <c r="C51" i="1"/>
  <c r="B51" i="1"/>
  <c r="M41" i="1"/>
  <c r="L41" i="1"/>
  <c r="K41" i="1"/>
  <c r="J41" i="1"/>
  <c r="I41" i="1"/>
  <c r="H41" i="1"/>
  <c r="G41" i="1"/>
  <c r="F41" i="1"/>
  <c r="E41" i="1"/>
  <c r="D41" i="1"/>
  <c r="C41" i="1"/>
  <c r="B41" i="1"/>
  <c r="M31" i="1"/>
  <c r="L31" i="1"/>
  <c r="K31" i="1"/>
  <c r="J31" i="1"/>
  <c r="I31" i="1"/>
  <c r="H31" i="1"/>
  <c r="G31" i="1"/>
  <c r="F31" i="1"/>
  <c r="E31" i="1"/>
  <c r="D31" i="1"/>
  <c r="C31" i="1"/>
  <c r="B31" i="1"/>
  <c r="M11" i="1"/>
  <c r="L11" i="1"/>
  <c r="K11" i="1"/>
  <c r="J11" i="1"/>
  <c r="I11" i="1"/>
  <c r="H11" i="1"/>
  <c r="G11" i="1"/>
  <c r="F11" i="1"/>
  <c r="E11" i="1"/>
  <c r="D11" i="1"/>
  <c r="C11" i="1"/>
  <c r="B11" i="1"/>
  <c r="N81" i="1" l="1"/>
  <c r="N251" i="1"/>
  <c r="N271" i="1"/>
  <c r="N261" i="1"/>
  <c r="N281" i="1"/>
  <c r="N231" i="1"/>
  <c r="N181" i="1"/>
  <c r="N121" i="1"/>
  <c r="N71" i="1"/>
  <c r="N291" i="1"/>
  <c r="N201" i="1"/>
  <c r="N171" i="1"/>
  <c r="N151" i="1"/>
  <c r="N141" i="1"/>
  <c r="N131" i="1"/>
  <c r="N21" i="1"/>
  <c r="N301" i="1"/>
  <c r="N241" i="1"/>
  <c r="N221" i="1"/>
  <c r="N191" i="1"/>
  <c r="N161" i="1"/>
  <c r="N111" i="1"/>
  <c r="N61" i="1"/>
  <c r="N51" i="1"/>
  <c r="N41" i="1"/>
  <c r="N31" i="1"/>
  <c r="N11" i="1"/>
  <c r="N101" i="1"/>
  <c r="M314" i="1"/>
  <c r="K314" i="1"/>
  <c r="J314" i="1"/>
  <c r="H314" i="1"/>
  <c r="L314" i="1"/>
  <c r="G314" i="1"/>
  <c r="I314" i="1"/>
  <c r="E314" i="1"/>
  <c r="D314" i="1"/>
  <c r="C314" i="1"/>
  <c r="N314" i="1" l="1"/>
</calcChain>
</file>

<file path=xl/sharedStrings.xml><?xml version="1.0" encoding="utf-8"?>
<sst xmlns="http://schemas.openxmlformats.org/spreadsheetml/2006/main" count="308" uniqueCount="54">
  <si>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</si>
  <si>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</si>
  <si>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</si>
  <si>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</si>
  <si>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</si>
  <si>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</si>
  <si>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</si>
  <si>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</si>
  <si>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</si>
  <si>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</si>
  <si>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</si>
  <si>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</si>
  <si>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</si>
  <si>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Use</t>
  </si>
  <si>
    <t>NWLS</t>
  </si>
  <si>
    <t>1 ticket plays</t>
  </si>
  <si>
    <t>2 ticket plays</t>
  </si>
  <si>
    <t>3 ticket plays</t>
  </si>
  <si>
    <t>4 ticket plays</t>
  </si>
  <si>
    <t>5 ticket plays</t>
  </si>
  <si>
    <t>Kids Titles Played</t>
  </si>
  <si>
    <t>Total Plays</t>
  </si>
  <si>
    <t>Unique Users</t>
  </si>
  <si>
    <t>Ashland</t>
  </si>
  <si>
    <t>Bayfield</t>
  </si>
  <si>
    <t>Boulder Jct.</t>
  </si>
  <si>
    <t>Cable</t>
  </si>
  <si>
    <t>Drummond</t>
  </si>
  <si>
    <t>Eagle River</t>
  </si>
  <si>
    <t>Grantsburg</t>
  </si>
  <si>
    <t>Hayward</t>
  </si>
  <si>
    <t>Hurley</t>
  </si>
  <si>
    <t>Iron River</t>
  </si>
  <si>
    <t>Lac du Flambeau</t>
  </si>
  <si>
    <t>LCO College</t>
  </si>
  <si>
    <t>Land O'Lakes</t>
  </si>
  <si>
    <t>Madeline Island</t>
  </si>
  <si>
    <t>Manitowish Waters</t>
  </si>
  <si>
    <t>Mellen</t>
  </si>
  <si>
    <t>Mercer</t>
  </si>
  <si>
    <t xml:space="preserve">NWLS </t>
  </si>
  <si>
    <t>Phelps</t>
  </si>
  <si>
    <t>Phelps School</t>
  </si>
  <si>
    <t>Presque Isle</t>
  </si>
  <si>
    <t>Sayner</t>
  </si>
  <si>
    <t>Shell Lake</t>
  </si>
  <si>
    <t>Spooner</t>
  </si>
  <si>
    <t>Superior</t>
  </si>
  <si>
    <t>Washburn</t>
  </si>
  <si>
    <t>Webster</t>
  </si>
  <si>
    <t>Winter</t>
  </si>
  <si>
    <t>Winchester</t>
  </si>
  <si>
    <t>Red Cliff</t>
  </si>
  <si>
    <t>2026 Kanopy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</si>
</sst>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5"/>
  <sheetViews>
    <sheetView tabSelected="1" topLeftCell="A77" zoomScaleNormal="100" workbookViewId="0">
      <selection activeCell="G312" sqref="G312"/>
    </sheetView>
  </sheetViews>
  <sheetFormatPr defaultRowHeight="15" x14ac:dyDescent="0.25"/>
  <cols>
    <col min="1" max="1" width="16.85546875" customWidth="1"/>
  </cols>
  <sheetData>
    <row r="1" spans="1:14" x14ac:dyDescent="0.25">
      <c r="A1" t="s">
        <v>53</v>
      </c>
    </row>
    <row r="2" spans="1:14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 x14ac:dyDescent="0.25">
      <c r="B3" t="s">
        <v>13</v>
      </c>
      <c r="C3" t="s">
        <v>13</v>
      </c>
      <c r="D3" t="s">
        <v>13</v>
      </c>
      <c r="E3" t="s">
        <v>13</v>
      </c>
      <c r="F3" t="s">
        <v>13</v>
      </c>
      <c r="G3" t="s">
        <v>13</v>
      </c>
      <c r="H3" t="s">
        <v>13</v>
      </c>
      <c r="I3" t="s">
        <v>13</v>
      </c>
      <c r="J3" t="s">
        <v>13</v>
      </c>
      <c r="K3" t="s">
        <v>13</v>
      </c>
      <c r="L3" t="s">
        <v>13</v>
      </c>
      <c r="M3" t="s">
        <v>13</v>
      </c>
    </row>
    <row r="4" spans="1:14" x14ac:dyDescent="0.25">
      <c r="A4" t="s">
        <v>14</v>
      </c>
    </row>
    <row r="5" spans="1:14" x14ac:dyDescent="0.25">
      <c r="A5" t="s">
        <v>15</v>
      </c>
      <c r="B5">
        <v>26</v>
      </c>
      <c r="C5">
        <v>23</v>
      </c>
      <c r="D5">
        <v>57</v>
      </c>
      <c r="E5">
        <v>23</v>
      </c>
      <c r="F5">
        <v>22</v>
      </c>
      <c r="G5">
        <v>26</v>
      </c>
    </row>
    <row r="6" spans="1:14" x14ac:dyDescent="0.25">
      <c r="A6" t="s">
        <v>16</v>
      </c>
      <c r="B6">
        <v>279</v>
      </c>
      <c r="C6">
        <v>231</v>
      </c>
      <c r="D6">
        <v>293</v>
      </c>
      <c r="E6">
        <v>208</v>
      </c>
      <c r="F6">
        <v>261</v>
      </c>
      <c r="G6">
        <v>264</v>
      </c>
    </row>
    <row r="7" spans="1:14" x14ac:dyDescent="0.25">
      <c r="A7" t="s">
        <v>17</v>
      </c>
      <c r="B7">
        <v>33</v>
      </c>
      <c r="C7">
        <v>20</v>
      </c>
      <c r="D7">
        <v>17</v>
      </c>
      <c r="E7">
        <v>18</v>
      </c>
      <c r="F7">
        <v>18</v>
      </c>
      <c r="G7">
        <v>19</v>
      </c>
    </row>
    <row r="8" spans="1:14" x14ac:dyDescent="0.25">
      <c r="A8" t="s">
        <v>18</v>
      </c>
      <c r="B8">
        <v>89</v>
      </c>
      <c r="C8">
        <v>71</v>
      </c>
      <c r="D8">
        <v>66</v>
      </c>
      <c r="E8">
        <v>89</v>
      </c>
      <c r="F8">
        <v>92</v>
      </c>
      <c r="G8">
        <v>71</v>
      </c>
    </row>
    <row r="9" spans="1:14" x14ac:dyDescent="0.25">
      <c r="A9" t="s">
        <v>19</v>
      </c>
      <c r="B9">
        <v>35</v>
      </c>
      <c r="C9">
        <v>29</v>
      </c>
      <c r="D9">
        <v>34</v>
      </c>
      <c r="E9">
        <v>25</v>
      </c>
      <c r="F9">
        <v>30</v>
      </c>
      <c r="G9">
        <v>25</v>
      </c>
    </row>
    <row r="10" spans="1:14" x14ac:dyDescent="0.25">
      <c r="A10" t="s">
        <v>20</v>
      </c>
      <c r="B10">
        <v>234</v>
      </c>
      <c r="C10">
        <v>107</v>
      </c>
      <c r="D10">
        <v>58</v>
      </c>
      <c r="E10">
        <v>58</v>
      </c>
      <c r="F10">
        <v>53</v>
      </c>
      <c r="G10">
        <v>35</v>
      </c>
    </row>
    <row r="11" spans="1:14" x14ac:dyDescent="0.25">
      <c r="A11" s="1" t="s">
        <v>21</v>
      </c>
      <c r="B11" s="1">
        <f>SUM(B5:B10)</f>
        <v>696</v>
      </c>
      <c r="C11" s="1">
        <f t="shared" ref="C11:M11" si="0">SUM(C5:C10)</f>
        <v>481</v>
      </c>
      <c r="D11" s="1">
        <f t="shared" si="0"/>
        <v>525</v>
      </c>
      <c r="E11" s="1">
        <f t="shared" si="0"/>
        <v>421</v>
      </c>
      <c r="F11" s="1">
        <f t="shared" si="0"/>
        <v>476</v>
      </c>
      <c r="G11" s="1">
        <f t="shared" si="0"/>
        <v>440</v>
      </c>
      <c r="H11" s="1">
        <f t="shared" si="0"/>
        <v>0</v>
      </c>
      <c r="I11" s="1">
        <f t="shared" si="0"/>
        <v>0</v>
      </c>
      <c r="J11" s="1">
        <f t="shared" si="0"/>
        <v>0</v>
      </c>
      <c r="K11" s="1">
        <f t="shared" si="0"/>
        <v>0</v>
      </c>
      <c r="L11" s="1">
        <f t="shared" si="0"/>
        <v>0</v>
      </c>
      <c r="M11" s="1">
        <f t="shared" si="0"/>
        <v>0</v>
      </c>
      <c r="N11" s="1">
        <f>SUM(B11:M11)</f>
        <v>3039</v>
      </c>
    </row>
    <row r="12" spans="1:14" x14ac:dyDescent="0.25">
      <c r="A12" t="s">
        <v>22</v>
      </c>
      <c r="B12">
        <v>178</v>
      </c>
      <c r="C12">
        <v>145</v>
      </c>
      <c r="D12">
        <v>177</v>
      </c>
      <c r="E12">
        <v>150</v>
      </c>
      <c r="F12">
        <v>165</v>
      </c>
      <c r="G12">
        <v>155</v>
      </c>
    </row>
    <row r="14" spans="1:14" x14ac:dyDescent="0.25">
      <c r="A14" t="s">
        <v>23</v>
      </c>
      <c r="B14" t="s">
        <v>12</v>
      </c>
    </row>
    <row r="15" spans="1:14" x14ac:dyDescent="0.25">
      <c r="A15" t="s">
        <v>15</v>
      </c>
      <c r="B15">
        <v>8</v>
      </c>
      <c r="C15">
        <v>5</v>
      </c>
      <c r="D15">
        <v>6</v>
      </c>
      <c r="E15">
        <v>3</v>
      </c>
      <c r="F15">
        <v>3</v>
      </c>
      <c r="G15">
        <v>1</v>
      </c>
    </row>
    <row r="16" spans="1:14" x14ac:dyDescent="0.25">
      <c r="A16" t="s">
        <v>16</v>
      </c>
      <c r="B16">
        <v>37</v>
      </c>
      <c r="C16">
        <v>36</v>
      </c>
      <c r="D16">
        <v>40</v>
      </c>
      <c r="E16">
        <v>31</v>
      </c>
      <c r="F16">
        <v>30</v>
      </c>
      <c r="G16">
        <v>27</v>
      </c>
    </row>
    <row r="17" spans="1:14" x14ac:dyDescent="0.25">
      <c r="A17" t="s">
        <v>17</v>
      </c>
      <c r="B17">
        <v>1</v>
      </c>
      <c r="C17">
        <v>5</v>
      </c>
      <c r="D17">
        <v>5</v>
      </c>
      <c r="E17">
        <v>10</v>
      </c>
      <c r="F17">
        <v>8</v>
      </c>
      <c r="G17">
        <v>3</v>
      </c>
    </row>
    <row r="18" spans="1:14" x14ac:dyDescent="0.25">
      <c r="A18" t="s">
        <v>18</v>
      </c>
      <c r="B18">
        <v>22</v>
      </c>
      <c r="C18">
        <v>13</v>
      </c>
      <c r="D18">
        <v>10</v>
      </c>
      <c r="E18">
        <v>14</v>
      </c>
      <c r="F18">
        <v>11</v>
      </c>
      <c r="G18">
        <v>10</v>
      </c>
    </row>
    <row r="19" spans="1:14" x14ac:dyDescent="0.25">
      <c r="A19" t="s">
        <v>19</v>
      </c>
      <c r="B19">
        <v>1</v>
      </c>
      <c r="C19">
        <v>3</v>
      </c>
      <c r="D19">
        <v>3</v>
      </c>
      <c r="E19">
        <v>0</v>
      </c>
      <c r="F19">
        <v>6</v>
      </c>
      <c r="G19">
        <v>5</v>
      </c>
    </row>
    <row r="20" spans="1:14" x14ac:dyDescent="0.25">
      <c r="A20" t="s">
        <v>20</v>
      </c>
      <c r="B20">
        <v>127</v>
      </c>
      <c r="C20">
        <v>72</v>
      </c>
      <c r="D20">
        <v>12</v>
      </c>
      <c r="E20">
        <v>8</v>
      </c>
      <c r="F20">
        <v>1</v>
      </c>
      <c r="G20">
        <v>2</v>
      </c>
    </row>
    <row r="21" spans="1:14" s="1" customFormat="1" x14ac:dyDescent="0.25">
      <c r="A21" s="1" t="s">
        <v>21</v>
      </c>
      <c r="B21" s="1">
        <f>SUM(B15:B20)</f>
        <v>196</v>
      </c>
      <c r="C21" s="1">
        <f t="shared" ref="C21:M21" si="1">SUM(C15:C20)</f>
        <v>134</v>
      </c>
      <c r="D21" s="1">
        <f t="shared" si="1"/>
        <v>76</v>
      </c>
      <c r="E21" s="1">
        <f t="shared" si="1"/>
        <v>66</v>
      </c>
      <c r="F21" s="1">
        <f t="shared" si="1"/>
        <v>59</v>
      </c>
      <c r="G21" s="1">
        <f t="shared" si="1"/>
        <v>48</v>
      </c>
      <c r="H21" s="1">
        <f t="shared" si="1"/>
        <v>0</v>
      </c>
      <c r="I21" s="1">
        <f t="shared" si="1"/>
        <v>0</v>
      </c>
      <c r="J21" s="1">
        <f t="shared" si="1"/>
        <v>0</v>
      </c>
      <c r="K21" s="1">
        <f t="shared" si="1"/>
        <v>0</v>
      </c>
      <c r="L21" s="1">
        <f t="shared" si="1"/>
        <v>0</v>
      </c>
      <c r="M21" s="1">
        <f t="shared" si="1"/>
        <v>0</v>
      </c>
      <c r="N21" s="1">
        <f>SUM(B21:M21)</f>
        <v>579</v>
      </c>
    </row>
    <row r="22" spans="1:14" x14ac:dyDescent="0.25">
      <c r="A22" t="s">
        <v>22</v>
      </c>
      <c r="B22">
        <v>21</v>
      </c>
      <c r="C22">
        <v>23</v>
      </c>
      <c r="D22">
        <v>24</v>
      </c>
      <c r="E22">
        <v>22</v>
      </c>
      <c r="F22">
        <v>27</v>
      </c>
      <c r="G22">
        <v>22</v>
      </c>
    </row>
    <row r="24" spans="1:14" x14ac:dyDescent="0.25">
      <c r="A24" t="s">
        <v>24</v>
      </c>
    </row>
    <row r="25" spans="1:14" x14ac:dyDescent="0.25">
      <c r="A25" t="s">
        <v>15</v>
      </c>
      <c r="B25">
        <v>1</v>
      </c>
      <c r="C25">
        <v>3</v>
      </c>
      <c r="D25">
        <v>8</v>
      </c>
      <c r="E25">
        <v>3</v>
      </c>
      <c r="F25">
        <v>2</v>
      </c>
      <c r="G25">
        <v>2</v>
      </c>
    </row>
    <row r="26" spans="1:14" x14ac:dyDescent="0.25">
      <c r="A26" t="s">
        <v>16</v>
      </c>
      <c r="B26">
        <v>34</v>
      </c>
      <c r="C26">
        <v>22</v>
      </c>
      <c r="D26">
        <v>32</v>
      </c>
      <c r="E26">
        <v>30</v>
      </c>
      <c r="F26">
        <v>31</v>
      </c>
      <c r="G26">
        <v>31</v>
      </c>
    </row>
    <row r="27" spans="1:14" x14ac:dyDescent="0.25">
      <c r="A27" t="s">
        <v>17</v>
      </c>
      <c r="B27">
        <v>7</v>
      </c>
      <c r="C27">
        <v>3</v>
      </c>
      <c r="D27">
        <v>3</v>
      </c>
      <c r="E27">
        <v>2</v>
      </c>
      <c r="F27">
        <v>1</v>
      </c>
      <c r="G27">
        <v>5</v>
      </c>
    </row>
    <row r="28" spans="1:14" x14ac:dyDescent="0.25">
      <c r="A28" t="s">
        <v>18</v>
      </c>
      <c r="B28">
        <v>5</v>
      </c>
      <c r="C28">
        <v>4</v>
      </c>
      <c r="D28">
        <v>7</v>
      </c>
      <c r="E28">
        <v>11</v>
      </c>
      <c r="F28">
        <v>11</v>
      </c>
      <c r="G28">
        <v>9</v>
      </c>
    </row>
    <row r="29" spans="1:14" x14ac:dyDescent="0.25">
      <c r="A29" t="s">
        <v>19</v>
      </c>
      <c r="B29">
        <v>9</v>
      </c>
      <c r="C29">
        <v>7</v>
      </c>
      <c r="D29">
        <v>7</v>
      </c>
      <c r="E29">
        <v>6</v>
      </c>
      <c r="F29">
        <v>4</v>
      </c>
      <c r="G29">
        <v>6</v>
      </c>
    </row>
    <row r="30" spans="1:14" x14ac:dyDescent="0.25">
      <c r="A30" t="s">
        <v>20</v>
      </c>
      <c r="B30">
        <v>17</v>
      </c>
      <c r="C30">
        <v>4</v>
      </c>
      <c r="D30">
        <v>0</v>
      </c>
      <c r="E30">
        <v>17</v>
      </c>
      <c r="F30">
        <v>17</v>
      </c>
      <c r="G30">
        <v>1</v>
      </c>
    </row>
    <row r="31" spans="1:14" s="1" customFormat="1" x14ac:dyDescent="0.25">
      <c r="A31" s="1" t="s">
        <v>21</v>
      </c>
      <c r="B31" s="1">
        <f>SUM(B25:B30)</f>
        <v>73</v>
      </c>
      <c r="C31" s="1">
        <f t="shared" ref="C31:M31" si="2">SUM(C25:C30)</f>
        <v>43</v>
      </c>
      <c r="D31" s="1">
        <f t="shared" si="2"/>
        <v>57</v>
      </c>
      <c r="E31" s="1">
        <f t="shared" si="2"/>
        <v>69</v>
      </c>
      <c r="F31" s="1">
        <f t="shared" si="2"/>
        <v>66</v>
      </c>
      <c r="G31" s="1">
        <f t="shared" si="2"/>
        <v>54</v>
      </c>
      <c r="H31" s="1">
        <f t="shared" si="2"/>
        <v>0</v>
      </c>
      <c r="I31" s="1">
        <f t="shared" si="2"/>
        <v>0</v>
      </c>
      <c r="J31" s="1">
        <f t="shared" si="2"/>
        <v>0</v>
      </c>
      <c r="K31" s="1">
        <f t="shared" si="2"/>
        <v>0</v>
      </c>
      <c r="L31" s="1">
        <f t="shared" si="2"/>
        <v>0</v>
      </c>
      <c r="M31" s="1">
        <f t="shared" si="2"/>
        <v>0</v>
      </c>
      <c r="N31" s="1">
        <f>SUM(B31:M31)</f>
        <v>362</v>
      </c>
    </row>
    <row r="32" spans="1:14" x14ac:dyDescent="0.25">
      <c r="A32" t="s">
        <v>22</v>
      </c>
      <c r="B32">
        <v>20</v>
      </c>
      <c r="C32">
        <v>16</v>
      </c>
      <c r="D32">
        <v>19</v>
      </c>
      <c r="E32">
        <v>18</v>
      </c>
      <c r="F32">
        <v>17</v>
      </c>
      <c r="G32">
        <v>18</v>
      </c>
    </row>
    <row r="34" spans="1:14" x14ac:dyDescent="0.25">
      <c r="A34" t="s">
        <v>25</v>
      </c>
    </row>
    <row r="35" spans="1:14" x14ac:dyDescent="0.25">
      <c r="A35" t="s">
        <v>15</v>
      </c>
      <c r="B35">
        <v>0</v>
      </c>
      <c r="C35">
        <v>1</v>
      </c>
      <c r="D35">
        <v>0</v>
      </c>
      <c r="E35">
        <v>0</v>
      </c>
      <c r="F35">
        <v>0</v>
      </c>
      <c r="G35">
        <v>0</v>
      </c>
    </row>
    <row r="36" spans="1:14" x14ac:dyDescent="0.25">
      <c r="A36" t="s">
        <v>16</v>
      </c>
      <c r="B36">
        <v>9</v>
      </c>
      <c r="C36">
        <v>6</v>
      </c>
      <c r="D36">
        <v>7</v>
      </c>
      <c r="E36">
        <v>0</v>
      </c>
      <c r="F36">
        <v>2</v>
      </c>
      <c r="G36">
        <v>1</v>
      </c>
    </row>
    <row r="37" spans="1:14" x14ac:dyDescent="0.25">
      <c r="A37" t="s">
        <v>17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</row>
    <row r="38" spans="1:14" x14ac:dyDescent="0.25">
      <c r="A38" t="s">
        <v>18</v>
      </c>
      <c r="B38">
        <v>6</v>
      </c>
      <c r="C38">
        <v>3</v>
      </c>
      <c r="D38">
        <v>4</v>
      </c>
      <c r="E38">
        <v>3</v>
      </c>
      <c r="F38">
        <v>3</v>
      </c>
      <c r="G38">
        <v>2</v>
      </c>
    </row>
    <row r="39" spans="1:14" x14ac:dyDescent="0.25">
      <c r="A39" t="s">
        <v>19</v>
      </c>
      <c r="B39">
        <v>1</v>
      </c>
      <c r="C39">
        <v>1</v>
      </c>
      <c r="D39">
        <v>0</v>
      </c>
      <c r="E39">
        <v>0</v>
      </c>
      <c r="F39">
        <v>0</v>
      </c>
      <c r="G39">
        <v>2</v>
      </c>
    </row>
    <row r="40" spans="1:14" x14ac:dyDescent="0.25">
      <c r="A40" t="s">
        <v>20</v>
      </c>
      <c r="B40">
        <v>40</v>
      </c>
      <c r="C40">
        <v>0</v>
      </c>
      <c r="D40">
        <v>24</v>
      </c>
      <c r="E40">
        <v>0</v>
      </c>
      <c r="F40">
        <v>0</v>
      </c>
      <c r="G40">
        <v>0</v>
      </c>
    </row>
    <row r="41" spans="1:14" s="1" customFormat="1" x14ac:dyDescent="0.25">
      <c r="A41" s="1" t="s">
        <v>21</v>
      </c>
      <c r="B41" s="1">
        <f>SUM(B35:B40)</f>
        <v>57</v>
      </c>
      <c r="C41" s="1">
        <f t="shared" ref="C41:M41" si="3">SUM(C35:C40)</f>
        <v>11</v>
      </c>
      <c r="D41" s="1">
        <f t="shared" si="3"/>
        <v>35</v>
      </c>
      <c r="E41" s="1">
        <f t="shared" si="3"/>
        <v>3</v>
      </c>
      <c r="F41" s="1">
        <f t="shared" si="3"/>
        <v>5</v>
      </c>
      <c r="G41" s="1">
        <f t="shared" si="3"/>
        <v>5</v>
      </c>
      <c r="H41" s="1">
        <f t="shared" si="3"/>
        <v>0</v>
      </c>
      <c r="I41" s="1">
        <f t="shared" si="3"/>
        <v>0</v>
      </c>
      <c r="J41" s="1">
        <f t="shared" si="3"/>
        <v>0</v>
      </c>
      <c r="K41" s="1">
        <f t="shared" si="3"/>
        <v>0</v>
      </c>
      <c r="L41" s="1">
        <f t="shared" si="3"/>
        <v>0</v>
      </c>
      <c r="M41" s="1">
        <f t="shared" si="3"/>
        <v>0</v>
      </c>
      <c r="N41" s="1">
        <f>SUM(B41:M41)</f>
        <v>116</v>
      </c>
    </row>
    <row r="42" spans="1:14" x14ac:dyDescent="0.25">
      <c r="A42" t="s">
        <v>22</v>
      </c>
      <c r="B42">
        <v>8</v>
      </c>
      <c r="C42">
        <v>3</v>
      </c>
      <c r="D42">
        <v>6</v>
      </c>
      <c r="E42">
        <v>3</v>
      </c>
      <c r="F42">
        <v>4</v>
      </c>
      <c r="G42">
        <v>3</v>
      </c>
    </row>
    <row r="44" spans="1:14" x14ac:dyDescent="0.25">
      <c r="A44" t="s">
        <v>26</v>
      </c>
    </row>
    <row r="45" spans="1:14" x14ac:dyDescent="0.25">
      <c r="A45" t="s">
        <v>15</v>
      </c>
      <c r="B45">
        <v>3</v>
      </c>
      <c r="C45">
        <v>2</v>
      </c>
      <c r="D45">
        <v>1</v>
      </c>
      <c r="E45">
        <v>2</v>
      </c>
      <c r="F45">
        <v>0</v>
      </c>
      <c r="G45">
        <v>0</v>
      </c>
    </row>
    <row r="46" spans="1:14" x14ac:dyDescent="0.25">
      <c r="A46" t="s">
        <v>16</v>
      </c>
      <c r="B46">
        <v>24</v>
      </c>
      <c r="C46">
        <v>13</v>
      </c>
      <c r="D46">
        <v>23</v>
      </c>
      <c r="E46">
        <v>13</v>
      </c>
      <c r="F46">
        <v>16</v>
      </c>
      <c r="G46">
        <v>8</v>
      </c>
    </row>
    <row r="47" spans="1:14" x14ac:dyDescent="0.25">
      <c r="A47" t="s">
        <v>17</v>
      </c>
      <c r="B47">
        <v>2</v>
      </c>
      <c r="C47">
        <v>0</v>
      </c>
      <c r="D47">
        <v>0</v>
      </c>
      <c r="E47">
        <v>0</v>
      </c>
      <c r="F47">
        <v>1</v>
      </c>
      <c r="G47">
        <v>1</v>
      </c>
    </row>
    <row r="48" spans="1:14" x14ac:dyDescent="0.25">
      <c r="A48" t="s">
        <v>18</v>
      </c>
      <c r="B48">
        <v>7</v>
      </c>
      <c r="C48">
        <v>2</v>
      </c>
      <c r="D48">
        <v>3</v>
      </c>
      <c r="E48">
        <v>6</v>
      </c>
      <c r="F48">
        <v>6</v>
      </c>
      <c r="G48">
        <v>2</v>
      </c>
    </row>
    <row r="49" spans="1:14" x14ac:dyDescent="0.25">
      <c r="A49" t="s">
        <v>19</v>
      </c>
      <c r="B49">
        <v>1</v>
      </c>
      <c r="C49">
        <v>0</v>
      </c>
      <c r="D49">
        <v>3</v>
      </c>
      <c r="E49">
        <v>3</v>
      </c>
      <c r="F49">
        <v>1</v>
      </c>
      <c r="G49">
        <v>1</v>
      </c>
    </row>
    <row r="50" spans="1:14" x14ac:dyDescent="0.25">
      <c r="A50" t="s">
        <v>20</v>
      </c>
      <c r="B50">
        <v>0</v>
      </c>
      <c r="C50">
        <v>0</v>
      </c>
      <c r="D50">
        <v>0</v>
      </c>
      <c r="E50">
        <v>2</v>
      </c>
      <c r="F50">
        <v>0</v>
      </c>
      <c r="G50">
        <v>0</v>
      </c>
    </row>
    <row r="51" spans="1:14" s="1" customFormat="1" x14ac:dyDescent="0.25">
      <c r="A51" s="1" t="s">
        <v>21</v>
      </c>
      <c r="B51" s="1">
        <f>SUM(B45:B50)</f>
        <v>37</v>
      </c>
      <c r="C51" s="1">
        <f t="shared" ref="C51:M51" si="4">SUM(C45:C50)</f>
        <v>17</v>
      </c>
      <c r="D51" s="1">
        <f>SUM(D45:D50)</f>
        <v>30</v>
      </c>
      <c r="E51" s="1">
        <f t="shared" si="4"/>
        <v>26</v>
      </c>
      <c r="F51" s="1">
        <f t="shared" si="4"/>
        <v>24</v>
      </c>
      <c r="G51" s="1">
        <f t="shared" si="4"/>
        <v>12</v>
      </c>
      <c r="H51" s="1">
        <f t="shared" si="4"/>
        <v>0</v>
      </c>
      <c r="I51" s="1">
        <f t="shared" si="4"/>
        <v>0</v>
      </c>
      <c r="J51" s="1">
        <f t="shared" si="4"/>
        <v>0</v>
      </c>
      <c r="K51" s="1">
        <f t="shared" si="4"/>
        <v>0</v>
      </c>
      <c r="L51" s="1">
        <f t="shared" si="4"/>
        <v>0</v>
      </c>
      <c r="M51" s="1">
        <f t="shared" si="4"/>
        <v>0</v>
      </c>
      <c r="N51" s="1">
        <f>SUM(B51:M51)</f>
        <v>146</v>
      </c>
    </row>
    <row r="52" spans="1:14" x14ac:dyDescent="0.25">
      <c r="A52" t="s">
        <v>22</v>
      </c>
      <c r="B52">
        <v>10</v>
      </c>
      <c r="C52">
        <v>7</v>
      </c>
      <c r="D52">
        <v>11</v>
      </c>
      <c r="E52">
        <v>9</v>
      </c>
      <c r="F52">
        <v>9</v>
      </c>
      <c r="G52">
        <v>6</v>
      </c>
    </row>
    <row r="54" spans="1:14" x14ac:dyDescent="0.25">
      <c r="A54" t="s">
        <v>27</v>
      </c>
    </row>
    <row r="55" spans="1:14" x14ac:dyDescent="0.25">
      <c r="A55" t="s">
        <v>15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</row>
    <row r="56" spans="1:14" x14ac:dyDescent="0.25">
      <c r="A56" t="s">
        <v>16</v>
      </c>
      <c r="B56">
        <v>1</v>
      </c>
      <c r="C56">
        <v>0</v>
      </c>
      <c r="D56">
        <v>3</v>
      </c>
      <c r="E56">
        <v>2</v>
      </c>
      <c r="F56">
        <v>1</v>
      </c>
      <c r="G56">
        <v>2</v>
      </c>
    </row>
    <row r="57" spans="1:14" x14ac:dyDescent="0.25">
      <c r="A57" t="s">
        <v>17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</row>
    <row r="58" spans="1:14" x14ac:dyDescent="0.25">
      <c r="A58" t="s">
        <v>18</v>
      </c>
      <c r="B58">
        <v>0</v>
      </c>
      <c r="C58">
        <v>1</v>
      </c>
      <c r="D58">
        <v>1</v>
      </c>
      <c r="E58">
        <v>0</v>
      </c>
      <c r="F58">
        <v>0</v>
      </c>
      <c r="G58">
        <v>0</v>
      </c>
    </row>
    <row r="59" spans="1:14" x14ac:dyDescent="0.25">
      <c r="A59" t="s">
        <v>19</v>
      </c>
      <c r="B59">
        <v>0</v>
      </c>
      <c r="C59">
        <v>0</v>
      </c>
      <c r="D59">
        <v>0</v>
      </c>
      <c r="E59">
        <v>0</v>
      </c>
      <c r="F59">
        <v>2</v>
      </c>
      <c r="G59">
        <v>0</v>
      </c>
    </row>
    <row r="60" spans="1:14" x14ac:dyDescent="0.25">
      <c r="A60" t="s">
        <v>20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1:14" s="1" customFormat="1" x14ac:dyDescent="0.25">
      <c r="A61" s="1" t="s">
        <v>21</v>
      </c>
      <c r="B61" s="1">
        <f>SUM(B55:B60)</f>
        <v>1</v>
      </c>
      <c r="C61" s="1">
        <f t="shared" ref="C61:M61" si="5">SUM(C55:C60)</f>
        <v>1</v>
      </c>
      <c r="D61" s="1">
        <f t="shared" si="5"/>
        <v>4</v>
      </c>
      <c r="E61" s="1">
        <f t="shared" si="5"/>
        <v>2</v>
      </c>
      <c r="F61" s="1">
        <f t="shared" si="5"/>
        <v>3</v>
      </c>
      <c r="G61" s="1">
        <f t="shared" si="5"/>
        <v>2</v>
      </c>
      <c r="H61" s="1">
        <f t="shared" si="5"/>
        <v>0</v>
      </c>
      <c r="I61" s="1">
        <f t="shared" si="5"/>
        <v>0</v>
      </c>
      <c r="J61" s="1">
        <f t="shared" si="5"/>
        <v>0</v>
      </c>
      <c r="K61" s="1">
        <f t="shared" si="5"/>
        <v>0</v>
      </c>
      <c r="L61" s="1">
        <f t="shared" si="5"/>
        <v>0</v>
      </c>
      <c r="M61" s="1">
        <f t="shared" si="5"/>
        <v>0</v>
      </c>
      <c r="N61" s="1">
        <f>SUM(B61:M61)</f>
        <v>13</v>
      </c>
    </row>
    <row r="62" spans="1:14" x14ac:dyDescent="0.25">
      <c r="A62" t="s">
        <v>22</v>
      </c>
      <c r="B62">
        <v>1</v>
      </c>
      <c r="C62">
        <v>1</v>
      </c>
      <c r="D62">
        <v>3</v>
      </c>
      <c r="E62">
        <v>1</v>
      </c>
      <c r="F62">
        <v>1</v>
      </c>
      <c r="G62">
        <v>2</v>
      </c>
    </row>
    <row r="64" spans="1:14" x14ac:dyDescent="0.25">
      <c r="A64" t="s">
        <v>28</v>
      </c>
    </row>
    <row r="65" spans="1:14" x14ac:dyDescent="0.25">
      <c r="A65" t="s">
        <v>15</v>
      </c>
      <c r="B65">
        <v>0</v>
      </c>
      <c r="C65">
        <v>0</v>
      </c>
      <c r="D65">
        <v>4</v>
      </c>
      <c r="E65">
        <v>0</v>
      </c>
      <c r="F65">
        <v>5</v>
      </c>
      <c r="G65">
        <v>7</v>
      </c>
    </row>
    <row r="66" spans="1:14" x14ac:dyDescent="0.25">
      <c r="A66" t="s">
        <v>16</v>
      </c>
      <c r="B66">
        <v>6</v>
      </c>
      <c r="C66">
        <v>10</v>
      </c>
      <c r="D66">
        <v>6</v>
      </c>
      <c r="E66">
        <v>4</v>
      </c>
      <c r="F66">
        <v>19</v>
      </c>
      <c r="G66">
        <v>16</v>
      </c>
    </row>
    <row r="67" spans="1:14" x14ac:dyDescent="0.25">
      <c r="A67" t="s">
        <v>17</v>
      </c>
      <c r="B67">
        <v>5</v>
      </c>
      <c r="C67">
        <v>1</v>
      </c>
      <c r="D67">
        <v>0</v>
      </c>
      <c r="E67">
        <v>3</v>
      </c>
      <c r="F67">
        <v>2</v>
      </c>
      <c r="G67">
        <v>0</v>
      </c>
    </row>
    <row r="68" spans="1:14" x14ac:dyDescent="0.25">
      <c r="A68" t="s">
        <v>18</v>
      </c>
      <c r="B68">
        <v>1</v>
      </c>
      <c r="C68">
        <v>3</v>
      </c>
      <c r="D68">
        <v>4</v>
      </c>
      <c r="E68">
        <v>2</v>
      </c>
      <c r="F68">
        <v>3</v>
      </c>
      <c r="G68">
        <v>2</v>
      </c>
    </row>
    <row r="69" spans="1:14" x14ac:dyDescent="0.25">
      <c r="A69" t="s">
        <v>19</v>
      </c>
      <c r="B69">
        <v>0</v>
      </c>
      <c r="C69">
        <v>1</v>
      </c>
      <c r="D69">
        <v>1</v>
      </c>
      <c r="E69">
        <v>1</v>
      </c>
      <c r="F69">
        <v>1</v>
      </c>
      <c r="G69">
        <v>2</v>
      </c>
    </row>
    <row r="70" spans="1:14" x14ac:dyDescent="0.25">
      <c r="A70" t="s">
        <v>20</v>
      </c>
      <c r="B70">
        <v>4</v>
      </c>
      <c r="C70">
        <v>2</v>
      </c>
      <c r="D70">
        <v>0</v>
      </c>
      <c r="E70">
        <v>0</v>
      </c>
      <c r="F70">
        <v>0</v>
      </c>
      <c r="G70">
        <v>0</v>
      </c>
    </row>
    <row r="71" spans="1:14" s="1" customFormat="1" x14ac:dyDescent="0.25">
      <c r="A71" s="1" t="s">
        <v>21</v>
      </c>
      <c r="B71" s="1">
        <f>SUM(B65:B70)</f>
        <v>16</v>
      </c>
      <c r="C71" s="1">
        <f t="shared" ref="C71:M71" si="6">SUM(C65:C70)</f>
        <v>17</v>
      </c>
      <c r="D71" s="1">
        <f t="shared" si="6"/>
        <v>15</v>
      </c>
      <c r="E71" s="1">
        <f t="shared" si="6"/>
        <v>10</v>
      </c>
      <c r="F71" s="1">
        <f t="shared" si="6"/>
        <v>30</v>
      </c>
      <c r="G71" s="1">
        <f t="shared" si="6"/>
        <v>27</v>
      </c>
      <c r="H71" s="1">
        <f t="shared" si="6"/>
        <v>0</v>
      </c>
      <c r="I71" s="1">
        <f t="shared" si="6"/>
        <v>0</v>
      </c>
      <c r="J71" s="1">
        <f t="shared" si="6"/>
        <v>0</v>
      </c>
      <c r="K71" s="1">
        <f t="shared" si="6"/>
        <v>0</v>
      </c>
      <c r="L71" s="1">
        <f t="shared" si="6"/>
        <v>0</v>
      </c>
      <c r="M71" s="1">
        <f t="shared" si="6"/>
        <v>0</v>
      </c>
      <c r="N71" s="1">
        <f>SUM(B71:M71)</f>
        <v>115</v>
      </c>
    </row>
    <row r="72" spans="1:14" x14ac:dyDescent="0.25">
      <c r="A72" t="s">
        <v>22</v>
      </c>
      <c r="B72">
        <v>7</v>
      </c>
      <c r="C72">
        <v>6</v>
      </c>
      <c r="D72">
        <v>7</v>
      </c>
      <c r="E72">
        <v>7</v>
      </c>
      <c r="F72">
        <v>10</v>
      </c>
      <c r="G72">
        <v>5</v>
      </c>
    </row>
    <row r="74" spans="1:14" x14ac:dyDescent="0.25">
      <c r="A74" t="s">
        <v>29</v>
      </c>
    </row>
    <row r="75" spans="1:14" x14ac:dyDescent="0.25">
      <c r="A75" t="s">
        <v>15</v>
      </c>
      <c r="B75">
        <v>0</v>
      </c>
      <c r="C75">
        <v>0</v>
      </c>
      <c r="D75">
        <v>1</v>
      </c>
      <c r="E75">
        <v>0</v>
      </c>
      <c r="F75">
        <v>0</v>
      </c>
      <c r="G75">
        <v>0</v>
      </c>
    </row>
    <row r="76" spans="1:14" x14ac:dyDescent="0.25">
      <c r="A76" t="s">
        <v>16</v>
      </c>
      <c r="B76">
        <v>1</v>
      </c>
      <c r="C76">
        <v>4</v>
      </c>
      <c r="D76">
        <v>8</v>
      </c>
      <c r="E76">
        <v>2</v>
      </c>
      <c r="F76">
        <v>1</v>
      </c>
      <c r="G76">
        <v>2</v>
      </c>
    </row>
    <row r="77" spans="1:14" x14ac:dyDescent="0.25">
      <c r="A77" t="s">
        <v>17</v>
      </c>
      <c r="B77">
        <v>0</v>
      </c>
      <c r="C77">
        <v>1</v>
      </c>
      <c r="D77">
        <v>0</v>
      </c>
      <c r="E77">
        <v>0</v>
      </c>
      <c r="F77">
        <v>0</v>
      </c>
      <c r="G77">
        <v>0</v>
      </c>
    </row>
    <row r="78" spans="1:14" x14ac:dyDescent="0.25">
      <c r="A78" t="s">
        <v>18</v>
      </c>
      <c r="B78">
        <v>0</v>
      </c>
      <c r="C78">
        <v>1</v>
      </c>
      <c r="D78">
        <v>1</v>
      </c>
      <c r="E78">
        <v>1</v>
      </c>
      <c r="F78">
        <v>3</v>
      </c>
      <c r="G78">
        <v>0</v>
      </c>
    </row>
    <row r="79" spans="1:14" x14ac:dyDescent="0.25">
      <c r="A79" t="s">
        <v>19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</row>
    <row r="80" spans="1:14" x14ac:dyDescent="0.25">
      <c r="A80" t="s">
        <v>20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</row>
    <row r="81" spans="1:14" s="1" customFormat="1" x14ac:dyDescent="0.25">
      <c r="A81" s="1" t="s">
        <v>21</v>
      </c>
      <c r="B81" s="1">
        <f>SUM(B75:B80)</f>
        <v>1</v>
      </c>
      <c r="C81" s="1">
        <f t="shared" ref="C81:M81" si="7">SUM(C75:C80)</f>
        <v>6</v>
      </c>
      <c r="D81" s="1">
        <f t="shared" si="7"/>
        <v>10</v>
      </c>
      <c r="E81" s="1">
        <f t="shared" si="7"/>
        <v>3</v>
      </c>
      <c r="F81" s="1">
        <f t="shared" si="7"/>
        <v>4</v>
      </c>
      <c r="G81" s="1">
        <f t="shared" si="7"/>
        <v>2</v>
      </c>
      <c r="H81" s="1">
        <f t="shared" si="7"/>
        <v>0</v>
      </c>
      <c r="I81" s="1">
        <f t="shared" si="7"/>
        <v>0</v>
      </c>
      <c r="J81" s="1">
        <f t="shared" si="7"/>
        <v>0</v>
      </c>
      <c r="K81" s="1">
        <f t="shared" si="7"/>
        <v>0</v>
      </c>
      <c r="L81" s="1">
        <f t="shared" si="7"/>
        <v>0</v>
      </c>
      <c r="M81" s="1">
        <f t="shared" si="7"/>
        <v>0</v>
      </c>
      <c r="N81" s="1">
        <f>SUM(B81:M81)</f>
        <v>26</v>
      </c>
    </row>
    <row r="82" spans="1:14" x14ac:dyDescent="0.25">
      <c r="A82" t="s">
        <v>22</v>
      </c>
      <c r="B82">
        <v>1</v>
      </c>
      <c r="C82">
        <v>1</v>
      </c>
      <c r="D82">
        <v>3</v>
      </c>
      <c r="E82">
        <v>1</v>
      </c>
      <c r="F82">
        <v>1</v>
      </c>
      <c r="G82">
        <v>1</v>
      </c>
    </row>
    <row r="84" spans="1:14" x14ac:dyDescent="0.25">
      <c r="A84" t="s">
        <v>30</v>
      </c>
    </row>
    <row r="85" spans="1:14" x14ac:dyDescent="0.25">
      <c r="A85" t="s">
        <v>15</v>
      </c>
      <c r="B85">
        <v>1</v>
      </c>
      <c r="C85">
        <v>0</v>
      </c>
      <c r="D85">
        <v>2</v>
      </c>
      <c r="E85">
        <v>0</v>
      </c>
      <c r="F85">
        <v>0</v>
      </c>
      <c r="G85">
        <v>2</v>
      </c>
    </row>
    <row r="86" spans="1:14" x14ac:dyDescent="0.25">
      <c r="A86" t="s">
        <v>16</v>
      </c>
      <c r="B86">
        <v>21</v>
      </c>
      <c r="C86">
        <v>11</v>
      </c>
      <c r="D86">
        <v>17</v>
      </c>
      <c r="E86">
        <v>7</v>
      </c>
      <c r="F86">
        <v>22</v>
      </c>
      <c r="G86">
        <v>21</v>
      </c>
    </row>
    <row r="87" spans="1:14" x14ac:dyDescent="0.25">
      <c r="A87" t="s">
        <v>17</v>
      </c>
      <c r="B87">
        <v>0</v>
      </c>
      <c r="C87">
        <v>0</v>
      </c>
      <c r="D87">
        <v>3</v>
      </c>
      <c r="E87">
        <v>0</v>
      </c>
      <c r="F87">
        <v>0</v>
      </c>
      <c r="G87">
        <v>1</v>
      </c>
    </row>
    <row r="88" spans="1:14" x14ac:dyDescent="0.25">
      <c r="A88" t="s">
        <v>18</v>
      </c>
      <c r="B88">
        <v>2</v>
      </c>
      <c r="C88">
        <v>3</v>
      </c>
      <c r="D88">
        <v>3</v>
      </c>
      <c r="E88">
        <v>5</v>
      </c>
      <c r="F88">
        <v>6</v>
      </c>
      <c r="G88">
        <v>1</v>
      </c>
    </row>
    <row r="89" spans="1:14" x14ac:dyDescent="0.25">
      <c r="A89" t="s">
        <v>19</v>
      </c>
      <c r="B89">
        <v>3</v>
      </c>
      <c r="C89">
        <v>4</v>
      </c>
      <c r="D89">
        <v>2</v>
      </c>
      <c r="E89">
        <v>3</v>
      </c>
      <c r="F89">
        <v>1</v>
      </c>
      <c r="G89">
        <v>2</v>
      </c>
    </row>
    <row r="90" spans="1:14" x14ac:dyDescent="0.25">
      <c r="A90" t="s">
        <v>20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</row>
    <row r="91" spans="1:14" s="1" customFormat="1" x14ac:dyDescent="0.25">
      <c r="A91" s="1" t="s">
        <v>21</v>
      </c>
      <c r="B91" s="1">
        <f>SUM(B85:B90)</f>
        <v>27</v>
      </c>
      <c r="C91" s="1">
        <f t="shared" ref="C91:M91" si="8">SUM(C85:C90)</f>
        <v>18</v>
      </c>
      <c r="D91" s="1">
        <f t="shared" si="8"/>
        <v>27</v>
      </c>
      <c r="E91" s="1">
        <f t="shared" si="8"/>
        <v>15</v>
      </c>
      <c r="F91" s="1">
        <f t="shared" si="8"/>
        <v>29</v>
      </c>
      <c r="G91" s="1">
        <f t="shared" si="8"/>
        <v>27</v>
      </c>
      <c r="H91" s="1">
        <f t="shared" si="8"/>
        <v>0</v>
      </c>
      <c r="I91" s="1">
        <f t="shared" si="8"/>
        <v>0</v>
      </c>
      <c r="J91" s="1">
        <f t="shared" si="8"/>
        <v>0</v>
      </c>
      <c r="K91" s="1">
        <f t="shared" si="8"/>
        <v>0</v>
      </c>
      <c r="L91" s="1">
        <f t="shared" si="8"/>
        <v>0</v>
      </c>
      <c r="M91" s="1">
        <f t="shared" si="8"/>
        <v>0</v>
      </c>
      <c r="N91" s="1">
        <f>SUM(B91:M91)</f>
        <v>143</v>
      </c>
    </row>
    <row r="92" spans="1:14" x14ac:dyDescent="0.25">
      <c r="A92" t="s">
        <v>22</v>
      </c>
      <c r="B92">
        <v>9</v>
      </c>
      <c r="C92">
        <v>9</v>
      </c>
      <c r="D92">
        <v>9</v>
      </c>
      <c r="E92">
        <v>10</v>
      </c>
      <c r="F92">
        <v>8</v>
      </c>
      <c r="G92">
        <v>9</v>
      </c>
    </row>
    <row r="94" spans="1:14" x14ac:dyDescent="0.25">
      <c r="A94" t="s">
        <v>31</v>
      </c>
    </row>
    <row r="95" spans="1:14" x14ac:dyDescent="0.25">
      <c r="A95" t="s">
        <v>15</v>
      </c>
      <c r="B95">
        <v>0</v>
      </c>
      <c r="C95">
        <v>1</v>
      </c>
      <c r="D95">
        <v>6</v>
      </c>
      <c r="E95">
        <v>3</v>
      </c>
      <c r="F95">
        <v>1</v>
      </c>
      <c r="G95">
        <v>1</v>
      </c>
    </row>
    <row r="96" spans="1:14" x14ac:dyDescent="0.25">
      <c r="A96" t="s">
        <v>16</v>
      </c>
      <c r="B96">
        <v>5</v>
      </c>
      <c r="C96">
        <v>15</v>
      </c>
      <c r="D96">
        <v>12</v>
      </c>
      <c r="E96">
        <v>1</v>
      </c>
      <c r="F96">
        <v>14</v>
      </c>
      <c r="G96">
        <v>8</v>
      </c>
    </row>
    <row r="97" spans="1:14" x14ac:dyDescent="0.25">
      <c r="A97" t="s">
        <v>17</v>
      </c>
      <c r="B97">
        <v>0</v>
      </c>
      <c r="C97">
        <v>2</v>
      </c>
      <c r="D97">
        <v>0</v>
      </c>
      <c r="E97">
        <v>1</v>
      </c>
      <c r="F97">
        <v>1</v>
      </c>
      <c r="G97">
        <v>0</v>
      </c>
    </row>
    <row r="98" spans="1:14" x14ac:dyDescent="0.25">
      <c r="A98" t="s">
        <v>18</v>
      </c>
      <c r="B98">
        <v>2</v>
      </c>
      <c r="C98">
        <v>3</v>
      </c>
      <c r="D98">
        <v>1</v>
      </c>
      <c r="E98">
        <v>1</v>
      </c>
      <c r="F98">
        <v>0</v>
      </c>
      <c r="G98">
        <v>2</v>
      </c>
    </row>
    <row r="99" spans="1:14" x14ac:dyDescent="0.25">
      <c r="A99" t="s">
        <v>19</v>
      </c>
      <c r="B99">
        <v>1</v>
      </c>
      <c r="C99">
        <v>3</v>
      </c>
      <c r="D99">
        <v>1</v>
      </c>
      <c r="E99">
        <v>0</v>
      </c>
      <c r="F99">
        <v>0</v>
      </c>
      <c r="G99">
        <v>2</v>
      </c>
    </row>
    <row r="100" spans="1:14" x14ac:dyDescent="0.25">
      <c r="A100" t="s">
        <v>20</v>
      </c>
      <c r="B100">
        <v>0</v>
      </c>
      <c r="C100">
        <v>2</v>
      </c>
      <c r="D100">
        <v>0</v>
      </c>
      <c r="E100">
        <v>0</v>
      </c>
      <c r="F100">
        <v>0</v>
      </c>
      <c r="G100">
        <v>0</v>
      </c>
    </row>
    <row r="101" spans="1:14" s="1" customFormat="1" x14ac:dyDescent="0.25">
      <c r="A101" s="1" t="s">
        <v>21</v>
      </c>
      <c r="B101" s="1">
        <f>SUM(B95:B100)</f>
        <v>8</v>
      </c>
      <c r="C101" s="1">
        <f t="shared" ref="C101:M101" si="9">SUM(C95:C100)</f>
        <v>26</v>
      </c>
      <c r="D101" s="1">
        <f t="shared" si="9"/>
        <v>20</v>
      </c>
      <c r="E101" s="1">
        <f t="shared" si="9"/>
        <v>6</v>
      </c>
      <c r="F101" s="1">
        <f t="shared" si="9"/>
        <v>16</v>
      </c>
      <c r="G101" s="1">
        <f t="shared" si="9"/>
        <v>13</v>
      </c>
      <c r="H101" s="1">
        <f t="shared" si="9"/>
        <v>0</v>
      </c>
      <c r="I101" s="1">
        <f t="shared" si="9"/>
        <v>0</v>
      </c>
      <c r="J101" s="1">
        <f t="shared" si="9"/>
        <v>0</v>
      </c>
      <c r="K101" s="1">
        <f t="shared" si="9"/>
        <v>0</v>
      </c>
      <c r="L101" s="1">
        <f t="shared" si="9"/>
        <v>0</v>
      </c>
      <c r="M101" s="1">
        <f t="shared" si="9"/>
        <v>0</v>
      </c>
      <c r="N101" s="1">
        <f>SUM(B101:M101)</f>
        <v>89</v>
      </c>
    </row>
    <row r="102" spans="1:14" x14ac:dyDescent="0.25">
      <c r="A102" t="s">
        <v>22</v>
      </c>
      <c r="B102">
        <v>5</v>
      </c>
      <c r="C102">
        <v>8</v>
      </c>
      <c r="D102">
        <v>4</v>
      </c>
      <c r="E102">
        <v>4</v>
      </c>
      <c r="F102">
        <v>6</v>
      </c>
      <c r="G102">
        <v>6</v>
      </c>
    </row>
    <row r="104" spans="1:14" x14ac:dyDescent="0.25">
      <c r="A104" t="s">
        <v>32</v>
      </c>
    </row>
    <row r="105" spans="1:14" x14ac:dyDescent="0.25">
      <c r="A105" t="s">
        <v>15</v>
      </c>
      <c r="B105">
        <v>0</v>
      </c>
      <c r="C105">
        <v>0</v>
      </c>
      <c r="D105">
        <v>5</v>
      </c>
      <c r="E105">
        <v>1</v>
      </c>
      <c r="F105">
        <v>0</v>
      </c>
      <c r="G105">
        <v>1</v>
      </c>
    </row>
    <row r="106" spans="1:14" x14ac:dyDescent="0.25">
      <c r="A106" t="s">
        <v>16</v>
      </c>
      <c r="B106">
        <v>3</v>
      </c>
      <c r="C106">
        <v>2</v>
      </c>
      <c r="D106">
        <v>5</v>
      </c>
      <c r="E106">
        <v>8</v>
      </c>
      <c r="F106">
        <v>8</v>
      </c>
      <c r="G106">
        <v>2</v>
      </c>
    </row>
    <row r="107" spans="1:14" x14ac:dyDescent="0.25">
      <c r="A107" t="s">
        <v>17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</row>
    <row r="108" spans="1:14" x14ac:dyDescent="0.25">
      <c r="A108" t="s">
        <v>18</v>
      </c>
      <c r="B108">
        <v>0</v>
      </c>
      <c r="C108">
        <v>0</v>
      </c>
      <c r="D108">
        <v>2</v>
      </c>
      <c r="E108">
        <v>3</v>
      </c>
      <c r="F108">
        <v>0</v>
      </c>
      <c r="G108">
        <v>3</v>
      </c>
    </row>
    <row r="109" spans="1:14" x14ac:dyDescent="0.25">
      <c r="A109" t="s">
        <v>19</v>
      </c>
      <c r="B109">
        <v>0</v>
      </c>
      <c r="C109">
        <v>0</v>
      </c>
      <c r="D109">
        <v>3</v>
      </c>
      <c r="E109">
        <v>1</v>
      </c>
      <c r="F109">
        <v>0</v>
      </c>
      <c r="G109">
        <v>0</v>
      </c>
    </row>
    <row r="110" spans="1:14" x14ac:dyDescent="0.25">
      <c r="A110" t="s">
        <v>20</v>
      </c>
      <c r="B110">
        <v>0</v>
      </c>
      <c r="C110">
        <v>0</v>
      </c>
      <c r="D110">
        <v>0</v>
      </c>
      <c r="E110">
        <v>0</v>
      </c>
      <c r="F110">
        <v>11</v>
      </c>
      <c r="G110">
        <v>0</v>
      </c>
    </row>
    <row r="111" spans="1:14" s="1" customFormat="1" x14ac:dyDescent="0.25">
      <c r="A111" s="1" t="s">
        <v>21</v>
      </c>
      <c r="B111" s="1">
        <f>SUM(B105:B110)</f>
        <v>3</v>
      </c>
      <c r="C111" s="1">
        <f t="shared" ref="C111:M111" si="10">SUM(C105:C110)</f>
        <v>2</v>
      </c>
      <c r="D111" s="1">
        <f t="shared" si="10"/>
        <v>15</v>
      </c>
      <c r="E111" s="1">
        <f t="shared" si="10"/>
        <v>13</v>
      </c>
      <c r="F111" s="1">
        <f t="shared" si="10"/>
        <v>19</v>
      </c>
      <c r="G111" s="1">
        <f t="shared" si="10"/>
        <v>6</v>
      </c>
      <c r="H111" s="1">
        <f t="shared" si="10"/>
        <v>0</v>
      </c>
      <c r="I111" s="1">
        <f t="shared" si="10"/>
        <v>0</v>
      </c>
      <c r="J111" s="1">
        <f t="shared" si="10"/>
        <v>0</v>
      </c>
      <c r="K111" s="1">
        <f t="shared" si="10"/>
        <v>0</v>
      </c>
      <c r="L111" s="1">
        <f t="shared" si="10"/>
        <v>0</v>
      </c>
      <c r="M111" s="1">
        <f t="shared" si="10"/>
        <v>0</v>
      </c>
      <c r="N111" s="1">
        <f>SUM(B111:M111)</f>
        <v>58</v>
      </c>
    </row>
    <row r="112" spans="1:14" x14ac:dyDescent="0.25">
      <c r="A112" t="s">
        <v>22</v>
      </c>
      <c r="B112">
        <v>2</v>
      </c>
      <c r="C112">
        <v>2</v>
      </c>
      <c r="D112">
        <v>4</v>
      </c>
      <c r="E112">
        <v>4</v>
      </c>
      <c r="F112">
        <v>6</v>
      </c>
      <c r="G112">
        <v>3</v>
      </c>
    </row>
    <row r="114" spans="1:14" x14ac:dyDescent="0.25">
      <c r="A114" t="s">
        <v>33</v>
      </c>
    </row>
    <row r="115" spans="1:14" x14ac:dyDescent="0.25">
      <c r="A115" t="s">
        <v>15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</row>
    <row r="116" spans="1:14" x14ac:dyDescent="0.25">
      <c r="A116" t="s">
        <v>16</v>
      </c>
      <c r="B116">
        <v>1</v>
      </c>
      <c r="C116">
        <v>0</v>
      </c>
      <c r="D116">
        <v>1</v>
      </c>
      <c r="E116">
        <v>1</v>
      </c>
      <c r="F116">
        <v>0</v>
      </c>
      <c r="G116">
        <v>0</v>
      </c>
    </row>
    <row r="117" spans="1:14" x14ac:dyDescent="0.25">
      <c r="A117" t="s">
        <v>17</v>
      </c>
      <c r="B117">
        <v>0</v>
      </c>
      <c r="C117">
        <v>0</v>
      </c>
      <c r="D117">
        <v>1</v>
      </c>
      <c r="E117">
        <v>0</v>
      </c>
      <c r="F117">
        <v>0</v>
      </c>
      <c r="G117">
        <v>0</v>
      </c>
    </row>
    <row r="118" spans="1:14" x14ac:dyDescent="0.25">
      <c r="A118" t="s">
        <v>18</v>
      </c>
      <c r="B118">
        <v>1</v>
      </c>
      <c r="C118">
        <v>0</v>
      </c>
      <c r="D118">
        <v>0</v>
      </c>
      <c r="E118">
        <v>0</v>
      </c>
      <c r="F118">
        <v>1</v>
      </c>
      <c r="G118">
        <v>0</v>
      </c>
    </row>
    <row r="119" spans="1:14" x14ac:dyDescent="0.25">
      <c r="A119" t="s">
        <v>19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</row>
    <row r="120" spans="1:14" x14ac:dyDescent="0.25">
      <c r="A120" t="s">
        <v>20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</row>
    <row r="121" spans="1:14" s="1" customFormat="1" x14ac:dyDescent="0.25">
      <c r="A121" s="1" t="s">
        <v>21</v>
      </c>
      <c r="B121" s="1">
        <f>SUM(B115:B120)</f>
        <v>2</v>
      </c>
      <c r="C121" s="1">
        <f t="shared" ref="C121:M121" si="11">SUM(C115:C120)</f>
        <v>0</v>
      </c>
      <c r="D121" s="1">
        <f t="shared" si="11"/>
        <v>2</v>
      </c>
      <c r="E121" s="1">
        <f t="shared" si="11"/>
        <v>1</v>
      </c>
      <c r="F121" s="1">
        <f t="shared" si="11"/>
        <v>1</v>
      </c>
      <c r="G121" s="1">
        <f t="shared" si="11"/>
        <v>0</v>
      </c>
      <c r="H121" s="1">
        <f t="shared" si="11"/>
        <v>0</v>
      </c>
      <c r="I121" s="1">
        <f t="shared" si="11"/>
        <v>0</v>
      </c>
      <c r="J121" s="1">
        <f t="shared" si="11"/>
        <v>0</v>
      </c>
      <c r="K121" s="1">
        <f t="shared" si="11"/>
        <v>0</v>
      </c>
      <c r="L121" s="1">
        <f t="shared" si="11"/>
        <v>0</v>
      </c>
      <c r="M121" s="1">
        <f t="shared" si="11"/>
        <v>0</v>
      </c>
      <c r="N121" s="1">
        <f>SUM(B121:M121)</f>
        <v>6</v>
      </c>
    </row>
    <row r="122" spans="1:14" x14ac:dyDescent="0.25">
      <c r="A122" t="s">
        <v>22</v>
      </c>
      <c r="B122">
        <v>1</v>
      </c>
      <c r="C122">
        <v>0</v>
      </c>
      <c r="D122">
        <v>1</v>
      </c>
      <c r="E122">
        <v>1</v>
      </c>
      <c r="F122">
        <v>1</v>
      </c>
      <c r="G122">
        <v>0</v>
      </c>
    </row>
    <row r="124" spans="1:14" x14ac:dyDescent="0.25">
      <c r="A124" t="s">
        <v>34</v>
      </c>
    </row>
    <row r="125" spans="1:14" x14ac:dyDescent="0.25">
      <c r="A125" t="s">
        <v>15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</row>
    <row r="126" spans="1:14" x14ac:dyDescent="0.25">
      <c r="A126" t="s">
        <v>16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1</v>
      </c>
    </row>
    <row r="127" spans="1:14" x14ac:dyDescent="0.25">
      <c r="A127" t="s">
        <v>17</v>
      </c>
      <c r="B127">
        <v>0</v>
      </c>
      <c r="C127">
        <v>1</v>
      </c>
      <c r="D127">
        <v>0</v>
      </c>
      <c r="E127">
        <v>0</v>
      </c>
      <c r="F127">
        <v>0</v>
      </c>
      <c r="G127">
        <v>0</v>
      </c>
    </row>
    <row r="128" spans="1:14" x14ac:dyDescent="0.25">
      <c r="A128" t="s">
        <v>18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</row>
    <row r="129" spans="1:14" x14ac:dyDescent="0.25">
      <c r="A129" t="s">
        <v>19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</row>
    <row r="130" spans="1:14" x14ac:dyDescent="0.25">
      <c r="A130" t="s">
        <v>20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</row>
    <row r="131" spans="1:14" s="1" customFormat="1" x14ac:dyDescent="0.25">
      <c r="A131" s="1" t="s">
        <v>21</v>
      </c>
      <c r="B131" s="1">
        <f>SUM(B125:B130)</f>
        <v>0</v>
      </c>
      <c r="C131" s="1">
        <f t="shared" ref="C131:M131" si="12">SUM(C125:C130)</f>
        <v>1</v>
      </c>
      <c r="D131" s="1">
        <f t="shared" si="12"/>
        <v>0</v>
      </c>
      <c r="E131" s="1">
        <f t="shared" si="12"/>
        <v>0</v>
      </c>
      <c r="F131" s="1">
        <f t="shared" si="12"/>
        <v>0</v>
      </c>
      <c r="G131" s="1">
        <f t="shared" si="12"/>
        <v>1</v>
      </c>
      <c r="H131" s="1">
        <f t="shared" si="12"/>
        <v>0</v>
      </c>
      <c r="I131" s="1">
        <f t="shared" si="12"/>
        <v>0</v>
      </c>
      <c r="J131" s="1">
        <f t="shared" si="12"/>
        <v>0</v>
      </c>
      <c r="K131" s="1">
        <f t="shared" si="12"/>
        <v>0</v>
      </c>
      <c r="L131" s="1">
        <f t="shared" si="12"/>
        <v>0</v>
      </c>
      <c r="M131" s="1">
        <f t="shared" si="12"/>
        <v>0</v>
      </c>
      <c r="N131" s="1">
        <f>SUM(B131:M131)</f>
        <v>2</v>
      </c>
    </row>
    <row r="132" spans="1:14" x14ac:dyDescent="0.25">
      <c r="A132" t="s">
        <v>22</v>
      </c>
      <c r="B132">
        <v>0</v>
      </c>
      <c r="C132">
        <v>1</v>
      </c>
      <c r="D132">
        <v>0</v>
      </c>
      <c r="E132">
        <v>0</v>
      </c>
      <c r="F132">
        <v>0</v>
      </c>
      <c r="G132">
        <v>1</v>
      </c>
    </row>
    <row r="134" spans="1:14" x14ac:dyDescent="0.25">
      <c r="A134" t="s">
        <v>35</v>
      </c>
    </row>
    <row r="135" spans="1:14" x14ac:dyDescent="0.25">
      <c r="A135" t="s">
        <v>15</v>
      </c>
      <c r="B135">
        <v>0</v>
      </c>
      <c r="C135">
        <v>0</v>
      </c>
      <c r="D135">
        <v>0</v>
      </c>
      <c r="E135">
        <v>1</v>
      </c>
      <c r="F135">
        <v>0</v>
      </c>
      <c r="G135">
        <v>0</v>
      </c>
    </row>
    <row r="136" spans="1:14" x14ac:dyDescent="0.25">
      <c r="A136" t="s">
        <v>16</v>
      </c>
      <c r="B136">
        <v>0</v>
      </c>
      <c r="C136">
        <v>0</v>
      </c>
      <c r="D136">
        <v>2</v>
      </c>
      <c r="E136">
        <v>3</v>
      </c>
      <c r="F136">
        <v>0</v>
      </c>
      <c r="G136">
        <v>1</v>
      </c>
    </row>
    <row r="137" spans="1:14" x14ac:dyDescent="0.25">
      <c r="A137" t="s">
        <v>17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</row>
    <row r="138" spans="1:14" x14ac:dyDescent="0.25">
      <c r="A138" t="s">
        <v>18</v>
      </c>
      <c r="B138">
        <v>0</v>
      </c>
      <c r="C138">
        <v>0</v>
      </c>
      <c r="D138">
        <v>0</v>
      </c>
      <c r="E138">
        <v>0</v>
      </c>
      <c r="F138">
        <v>1</v>
      </c>
      <c r="G138">
        <v>1</v>
      </c>
    </row>
    <row r="139" spans="1:14" x14ac:dyDescent="0.25">
      <c r="A139" t="s">
        <v>19</v>
      </c>
      <c r="B139">
        <v>0</v>
      </c>
      <c r="C139">
        <v>0</v>
      </c>
      <c r="D139">
        <v>0</v>
      </c>
      <c r="E139">
        <v>1</v>
      </c>
      <c r="F139">
        <v>0</v>
      </c>
      <c r="G139">
        <v>0</v>
      </c>
    </row>
    <row r="140" spans="1:14" x14ac:dyDescent="0.25">
      <c r="A140" t="s">
        <v>20</v>
      </c>
      <c r="B140">
        <v>0</v>
      </c>
      <c r="C140">
        <v>12</v>
      </c>
      <c r="D140">
        <v>6</v>
      </c>
      <c r="E140">
        <v>5</v>
      </c>
      <c r="F140">
        <v>0</v>
      </c>
      <c r="G140">
        <v>0</v>
      </c>
    </row>
    <row r="141" spans="1:14" s="1" customFormat="1" x14ac:dyDescent="0.25">
      <c r="A141" s="1" t="s">
        <v>21</v>
      </c>
      <c r="B141" s="1">
        <f>SUM(B135:B140)</f>
        <v>0</v>
      </c>
      <c r="C141" s="1">
        <f t="shared" ref="C141:M141" si="13">SUM(C135:C140)</f>
        <v>12</v>
      </c>
      <c r="D141" s="1">
        <f t="shared" si="13"/>
        <v>8</v>
      </c>
      <c r="E141" s="1">
        <f t="shared" si="13"/>
        <v>10</v>
      </c>
      <c r="F141" s="1">
        <f t="shared" si="13"/>
        <v>1</v>
      </c>
      <c r="G141" s="1">
        <f t="shared" si="13"/>
        <v>2</v>
      </c>
      <c r="H141" s="1">
        <f t="shared" si="13"/>
        <v>0</v>
      </c>
      <c r="I141" s="1">
        <f t="shared" si="13"/>
        <v>0</v>
      </c>
      <c r="J141" s="1">
        <f t="shared" si="13"/>
        <v>0</v>
      </c>
      <c r="K141" s="1">
        <f t="shared" si="13"/>
        <v>0</v>
      </c>
      <c r="L141" s="1">
        <f t="shared" si="13"/>
        <v>0</v>
      </c>
      <c r="M141" s="1">
        <f t="shared" si="13"/>
        <v>0</v>
      </c>
      <c r="N141" s="1">
        <f>SUM(B141:M141)</f>
        <v>33</v>
      </c>
    </row>
    <row r="142" spans="1:14" x14ac:dyDescent="0.25">
      <c r="A142" t="s">
        <v>22</v>
      </c>
      <c r="B142">
        <v>0</v>
      </c>
      <c r="C142">
        <v>1</v>
      </c>
      <c r="D142">
        <v>2</v>
      </c>
      <c r="E142">
        <v>2</v>
      </c>
      <c r="F142">
        <v>1</v>
      </c>
      <c r="G142">
        <v>2</v>
      </c>
    </row>
    <row r="144" spans="1:14" x14ac:dyDescent="0.25">
      <c r="A144" t="s">
        <v>36</v>
      </c>
    </row>
    <row r="145" spans="1:14" x14ac:dyDescent="0.25">
      <c r="A145" t="s">
        <v>15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1</v>
      </c>
    </row>
    <row r="146" spans="1:14" x14ac:dyDescent="0.25">
      <c r="A146" t="s">
        <v>16</v>
      </c>
      <c r="B146">
        <v>3</v>
      </c>
      <c r="C146">
        <v>1</v>
      </c>
      <c r="D146">
        <v>4</v>
      </c>
      <c r="E146">
        <v>2</v>
      </c>
      <c r="F146">
        <v>5</v>
      </c>
      <c r="G146">
        <v>5</v>
      </c>
    </row>
    <row r="147" spans="1:14" x14ac:dyDescent="0.25">
      <c r="A147" t="s">
        <v>17</v>
      </c>
      <c r="B147">
        <v>1</v>
      </c>
      <c r="C147">
        <v>0</v>
      </c>
      <c r="D147">
        <v>0</v>
      </c>
      <c r="E147">
        <v>0</v>
      </c>
      <c r="F147">
        <v>0</v>
      </c>
      <c r="G147">
        <v>0</v>
      </c>
    </row>
    <row r="148" spans="1:14" x14ac:dyDescent="0.25">
      <c r="A148" t="s">
        <v>18</v>
      </c>
      <c r="B148">
        <v>0</v>
      </c>
      <c r="C148">
        <v>0</v>
      </c>
      <c r="D148">
        <v>1</v>
      </c>
      <c r="E148">
        <v>0</v>
      </c>
      <c r="F148">
        <v>1</v>
      </c>
      <c r="G148">
        <v>2</v>
      </c>
    </row>
    <row r="149" spans="1:14" x14ac:dyDescent="0.25">
      <c r="A149" t="s">
        <v>19</v>
      </c>
      <c r="B149">
        <v>0</v>
      </c>
      <c r="C149">
        <v>1</v>
      </c>
      <c r="D149">
        <v>0</v>
      </c>
      <c r="E149">
        <v>0</v>
      </c>
      <c r="F149">
        <v>1</v>
      </c>
      <c r="G149">
        <v>0</v>
      </c>
    </row>
    <row r="150" spans="1:14" x14ac:dyDescent="0.25">
      <c r="A150" t="s">
        <v>20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</row>
    <row r="151" spans="1:14" s="1" customFormat="1" x14ac:dyDescent="0.25">
      <c r="A151" s="1" t="s">
        <v>21</v>
      </c>
      <c r="B151" s="1">
        <f>SUM(B145:B150)</f>
        <v>4</v>
      </c>
      <c r="C151" s="1">
        <f t="shared" ref="C151:M151" si="14">SUM(C145:C150)</f>
        <v>2</v>
      </c>
      <c r="D151" s="1">
        <f t="shared" si="14"/>
        <v>5</v>
      </c>
      <c r="E151" s="1">
        <f t="shared" si="14"/>
        <v>2</v>
      </c>
      <c r="F151" s="1">
        <f t="shared" si="14"/>
        <v>7</v>
      </c>
      <c r="G151" s="1">
        <f t="shared" si="14"/>
        <v>8</v>
      </c>
      <c r="H151" s="1">
        <f t="shared" si="14"/>
        <v>0</v>
      </c>
      <c r="I151" s="1">
        <f t="shared" si="14"/>
        <v>0</v>
      </c>
      <c r="J151" s="1">
        <f t="shared" si="14"/>
        <v>0</v>
      </c>
      <c r="K151" s="1">
        <f>SUM(K145:K150)</f>
        <v>0</v>
      </c>
      <c r="L151" s="1">
        <f t="shared" si="14"/>
        <v>0</v>
      </c>
      <c r="M151" s="1">
        <f t="shared" si="14"/>
        <v>0</v>
      </c>
      <c r="N151" s="1">
        <f>SUM(B151:M151)</f>
        <v>28</v>
      </c>
    </row>
    <row r="152" spans="1:14" x14ac:dyDescent="0.25">
      <c r="A152" t="s">
        <v>22</v>
      </c>
      <c r="B152">
        <v>2</v>
      </c>
      <c r="C152">
        <v>1</v>
      </c>
      <c r="D152">
        <v>1</v>
      </c>
      <c r="E152">
        <v>1</v>
      </c>
      <c r="F152">
        <v>2</v>
      </c>
      <c r="G152">
        <v>3</v>
      </c>
    </row>
    <row r="154" spans="1:14" x14ac:dyDescent="0.25">
      <c r="A154" t="s">
        <v>37</v>
      </c>
    </row>
    <row r="155" spans="1:14" x14ac:dyDescent="0.25">
      <c r="A155" t="s">
        <v>15</v>
      </c>
      <c r="B155">
        <v>5</v>
      </c>
      <c r="C155">
        <v>0</v>
      </c>
      <c r="D155">
        <v>1</v>
      </c>
      <c r="E155">
        <v>0</v>
      </c>
      <c r="F155">
        <v>0</v>
      </c>
      <c r="G155">
        <v>0</v>
      </c>
    </row>
    <row r="156" spans="1:14" x14ac:dyDescent="0.25">
      <c r="A156" t="s">
        <v>16</v>
      </c>
      <c r="B156">
        <v>5</v>
      </c>
      <c r="C156">
        <v>1</v>
      </c>
      <c r="D156">
        <v>3</v>
      </c>
      <c r="E156">
        <v>3</v>
      </c>
      <c r="F156">
        <v>3</v>
      </c>
      <c r="G156">
        <v>1</v>
      </c>
    </row>
    <row r="157" spans="1:14" x14ac:dyDescent="0.25">
      <c r="A157" t="s">
        <v>17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</row>
    <row r="158" spans="1:14" x14ac:dyDescent="0.25">
      <c r="A158" t="s">
        <v>18</v>
      </c>
      <c r="B158">
        <v>0</v>
      </c>
      <c r="C158">
        <v>0</v>
      </c>
      <c r="D158">
        <v>1</v>
      </c>
      <c r="E158">
        <v>0</v>
      </c>
      <c r="F158">
        <v>2</v>
      </c>
      <c r="G158">
        <v>0</v>
      </c>
    </row>
    <row r="159" spans="1:14" x14ac:dyDescent="0.25">
      <c r="A159" t="s">
        <v>19</v>
      </c>
      <c r="B159">
        <v>0</v>
      </c>
      <c r="C159">
        <v>0</v>
      </c>
      <c r="D159">
        <v>0</v>
      </c>
      <c r="E159">
        <v>2</v>
      </c>
      <c r="F159">
        <v>0</v>
      </c>
      <c r="G159">
        <v>0</v>
      </c>
    </row>
    <row r="160" spans="1:14" x14ac:dyDescent="0.25">
      <c r="A160" t="s">
        <v>20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</row>
    <row r="161" spans="1:14" s="1" customFormat="1" x14ac:dyDescent="0.25">
      <c r="A161" s="1" t="s">
        <v>21</v>
      </c>
      <c r="B161" s="1">
        <f>SUM(B155:B160)</f>
        <v>10</v>
      </c>
      <c r="C161" s="1">
        <f t="shared" ref="C161:M161" si="15">SUM(C155:C160)</f>
        <v>1</v>
      </c>
      <c r="D161" s="1">
        <f t="shared" si="15"/>
        <v>5</v>
      </c>
      <c r="E161" s="1">
        <f t="shared" si="15"/>
        <v>5</v>
      </c>
      <c r="F161" s="1">
        <f t="shared" si="15"/>
        <v>5</v>
      </c>
      <c r="G161" s="1">
        <f t="shared" si="15"/>
        <v>1</v>
      </c>
      <c r="H161" s="1">
        <v>0</v>
      </c>
      <c r="I161" s="1">
        <f t="shared" si="15"/>
        <v>0</v>
      </c>
      <c r="J161" s="1">
        <f>SUM(J155:J160)</f>
        <v>0</v>
      </c>
      <c r="K161" s="1">
        <f t="shared" si="15"/>
        <v>0</v>
      </c>
      <c r="L161" s="1">
        <f t="shared" si="15"/>
        <v>0</v>
      </c>
      <c r="M161" s="1">
        <f t="shared" si="15"/>
        <v>0</v>
      </c>
      <c r="N161" s="1">
        <f>SUM(B161:M161)</f>
        <v>27</v>
      </c>
    </row>
    <row r="162" spans="1:14" x14ac:dyDescent="0.25">
      <c r="A162" t="s">
        <v>22</v>
      </c>
      <c r="B162">
        <v>1</v>
      </c>
      <c r="C162">
        <v>1</v>
      </c>
      <c r="D162">
        <v>1</v>
      </c>
      <c r="E162">
        <v>2</v>
      </c>
      <c r="F162">
        <v>1</v>
      </c>
      <c r="G162">
        <v>1</v>
      </c>
    </row>
    <row r="164" spans="1:14" x14ac:dyDescent="0.25">
      <c r="A164" t="s">
        <v>38</v>
      </c>
    </row>
    <row r="165" spans="1:14" x14ac:dyDescent="0.25">
      <c r="A165" t="s">
        <v>15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</row>
    <row r="166" spans="1:14" x14ac:dyDescent="0.25">
      <c r="A166" t="s">
        <v>16</v>
      </c>
      <c r="B166">
        <v>0</v>
      </c>
      <c r="C166">
        <v>0</v>
      </c>
      <c r="D166">
        <v>1</v>
      </c>
      <c r="E166">
        <v>0</v>
      </c>
      <c r="F166">
        <v>4</v>
      </c>
      <c r="G166">
        <v>0</v>
      </c>
    </row>
    <row r="167" spans="1:14" x14ac:dyDescent="0.25">
      <c r="A167" t="s">
        <v>17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</row>
    <row r="168" spans="1:14" x14ac:dyDescent="0.25">
      <c r="A168" t="s">
        <v>18</v>
      </c>
      <c r="B168">
        <v>0</v>
      </c>
      <c r="C168">
        <v>0</v>
      </c>
      <c r="D168">
        <v>3</v>
      </c>
      <c r="E168">
        <v>0</v>
      </c>
      <c r="F168">
        <v>1</v>
      </c>
      <c r="G168">
        <v>1</v>
      </c>
    </row>
    <row r="169" spans="1:14" x14ac:dyDescent="0.25">
      <c r="A169" t="s">
        <v>19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</row>
    <row r="170" spans="1:14" x14ac:dyDescent="0.25">
      <c r="A170" t="s">
        <v>20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</row>
    <row r="171" spans="1:14" s="1" customFormat="1" x14ac:dyDescent="0.25">
      <c r="A171" s="1" t="s">
        <v>21</v>
      </c>
      <c r="B171" s="1">
        <f>SUM(B165:B170)</f>
        <v>0</v>
      </c>
      <c r="C171" s="1">
        <f t="shared" ref="C171:M171" si="16">SUM(C165:C170)</f>
        <v>0</v>
      </c>
      <c r="D171" s="1">
        <f t="shared" si="16"/>
        <v>4</v>
      </c>
      <c r="E171" s="1">
        <f t="shared" si="16"/>
        <v>0</v>
      </c>
      <c r="F171" s="1">
        <f t="shared" si="16"/>
        <v>5</v>
      </c>
      <c r="G171" s="1">
        <v>0</v>
      </c>
      <c r="H171" s="1">
        <f t="shared" si="16"/>
        <v>0</v>
      </c>
      <c r="I171" s="1">
        <f t="shared" si="16"/>
        <v>0</v>
      </c>
      <c r="J171" s="1">
        <f t="shared" si="16"/>
        <v>0</v>
      </c>
      <c r="K171" s="1">
        <f t="shared" si="16"/>
        <v>0</v>
      </c>
      <c r="L171" s="1">
        <f t="shared" si="16"/>
        <v>0</v>
      </c>
      <c r="M171" s="1">
        <f t="shared" si="16"/>
        <v>0</v>
      </c>
      <c r="N171" s="1">
        <f>SUM(B171:M171)</f>
        <v>9</v>
      </c>
    </row>
    <row r="172" spans="1:14" x14ac:dyDescent="0.25">
      <c r="A172" t="s">
        <v>22</v>
      </c>
      <c r="B172">
        <v>0</v>
      </c>
      <c r="C172">
        <v>0</v>
      </c>
      <c r="D172">
        <v>1</v>
      </c>
      <c r="E172">
        <v>1</v>
      </c>
      <c r="F172">
        <v>1</v>
      </c>
      <c r="G172">
        <v>1</v>
      </c>
    </row>
    <row r="174" spans="1:14" x14ac:dyDescent="0.25">
      <c r="A174" t="s">
        <v>39</v>
      </c>
    </row>
    <row r="175" spans="1:14" x14ac:dyDescent="0.25">
      <c r="A175" t="s">
        <v>15</v>
      </c>
      <c r="B175">
        <v>0</v>
      </c>
      <c r="C175">
        <v>0</v>
      </c>
      <c r="D175">
        <v>3</v>
      </c>
      <c r="E175">
        <v>0</v>
      </c>
      <c r="F175">
        <v>0</v>
      </c>
      <c r="G175">
        <v>0</v>
      </c>
    </row>
    <row r="176" spans="1:14" x14ac:dyDescent="0.25">
      <c r="A176" t="s">
        <v>16</v>
      </c>
      <c r="B176">
        <v>7</v>
      </c>
      <c r="C176">
        <v>9</v>
      </c>
      <c r="D176">
        <v>6</v>
      </c>
      <c r="E176">
        <v>11</v>
      </c>
      <c r="F176">
        <v>3</v>
      </c>
      <c r="G176">
        <v>2</v>
      </c>
    </row>
    <row r="177" spans="1:14" x14ac:dyDescent="0.25">
      <c r="A177" t="s">
        <v>17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1</v>
      </c>
    </row>
    <row r="178" spans="1:14" x14ac:dyDescent="0.25">
      <c r="A178" t="s">
        <v>18</v>
      </c>
      <c r="B178">
        <v>6</v>
      </c>
      <c r="C178">
        <v>3</v>
      </c>
      <c r="D178">
        <v>3</v>
      </c>
      <c r="E178">
        <v>2</v>
      </c>
      <c r="F178">
        <v>2</v>
      </c>
      <c r="G178">
        <v>1</v>
      </c>
    </row>
    <row r="179" spans="1:14" x14ac:dyDescent="0.25">
      <c r="A179" t="s">
        <v>19</v>
      </c>
      <c r="B179">
        <v>2</v>
      </c>
      <c r="C179">
        <v>0</v>
      </c>
      <c r="D179">
        <v>1</v>
      </c>
      <c r="E179">
        <v>0</v>
      </c>
      <c r="F179">
        <v>0</v>
      </c>
      <c r="G179">
        <v>0</v>
      </c>
    </row>
    <row r="180" spans="1:14" x14ac:dyDescent="0.25">
      <c r="A180" t="s">
        <v>20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</row>
    <row r="181" spans="1:14" s="1" customFormat="1" x14ac:dyDescent="0.25">
      <c r="A181" s="1" t="s">
        <v>21</v>
      </c>
      <c r="B181" s="1">
        <f>SUM(B175:B180)</f>
        <v>15</v>
      </c>
      <c r="C181" s="1">
        <f t="shared" ref="C181:M181" si="17">SUM(C175:C180)</f>
        <v>12</v>
      </c>
      <c r="D181" s="1">
        <f t="shared" si="17"/>
        <v>13</v>
      </c>
      <c r="E181" s="1">
        <f t="shared" si="17"/>
        <v>13</v>
      </c>
      <c r="F181" s="1">
        <f t="shared" si="17"/>
        <v>5</v>
      </c>
      <c r="G181" s="1">
        <f t="shared" si="17"/>
        <v>4</v>
      </c>
      <c r="H181" s="1">
        <f t="shared" si="17"/>
        <v>0</v>
      </c>
      <c r="I181" s="1">
        <f t="shared" si="17"/>
        <v>0</v>
      </c>
      <c r="J181" s="1">
        <f t="shared" si="17"/>
        <v>0</v>
      </c>
      <c r="K181" s="1">
        <f t="shared" si="17"/>
        <v>0</v>
      </c>
      <c r="L181" s="1">
        <f t="shared" si="17"/>
        <v>0</v>
      </c>
      <c r="M181" s="1">
        <f t="shared" si="17"/>
        <v>0</v>
      </c>
      <c r="N181" s="1">
        <f>SUM(B181:M181)</f>
        <v>62</v>
      </c>
    </row>
    <row r="182" spans="1:14" x14ac:dyDescent="0.25">
      <c r="A182" t="s">
        <v>22</v>
      </c>
      <c r="B182">
        <v>5</v>
      </c>
      <c r="C182">
        <v>4</v>
      </c>
      <c r="D182">
        <v>4</v>
      </c>
      <c r="E182">
        <v>4</v>
      </c>
      <c r="F182">
        <v>2</v>
      </c>
      <c r="G182">
        <v>2</v>
      </c>
    </row>
    <row r="184" spans="1:14" x14ac:dyDescent="0.25">
      <c r="A184" t="s">
        <v>40</v>
      </c>
    </row>
    <row r="185" spans="1:14" x14ac:dyDescent="0.25">
      <c r="A185" t="s">
        <v>15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</row>
    <row r="186" spans="1:14" x14ac:dyDescent="0.25">
      <c r="A186" t="s">
        <v>16</v>
      </c>
      <c r="B186">
        <v>2</v>
      </c>
      <c r="C186">
        <v>4</v>
      </c>
      <c r="D186">
        <v>3</v>
      </c>
      <c r="E186">
        <v>5</v>
      </c>
      <c r="F186">
        <v>3</v>
      </c>
      <c r="G186">
        <v>4</v>
      </c>
    </row>
    <row r="187" spans="1:14" x14ac:dyDescent="0.25">
      <c r="A187" t="s">
        <v>17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</row>
    <row r="188" spans="1:14" x14ac:dyDescent="0.25">
      <c r="A188" t="s">
        <v>18</v>
      </c>
      <c r="B188">
        <v>2</v>
      </c>
      <c r="C188">
        <v>1</v>
      </c>
      <c r="D188">
        <v>0</v>
      </c>
      <c r="E188">
        <v>3</v>
      </c>
      <c r="F188">
        <v>1</v>
      </c>
      <c r="G188">
        <v>2</v>
      </c>
    </row>
    <row r="189" spans="1:14" x14ac:dyDescent="0.25">
      <c r="A189" t="s">
        <v>19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1</v>
      </c>
    </row>
    <row r="190" spans="1:14" x14ac:dyDescent="0.25">
      <c r="A190" t="s">
        <v>20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</row>
    <row r="191" spans="1:14" s="1" customFormat="1" x14ac:dyDescent="0.25">
      <c r="A191" s="1" t="s">
        <v>21</v>
      </c>
      <c r="B191" s="1">
        <f>SUM(B185:B190)</f>
        <v>4</v>
      </c>
      <c r="C191" s="1">
        <f t="shared" ref="C191:M191" si="18">SUM(C185:C190)</f>
        <v>5</v>
      </c>
      <c r="D191" s="1">
        <f t="shared" si="18"/>
        <v>3</v>
      </c>
      <c r="E191" s="1">
        <f t="shared" si="18"/>
        <v>8</v>
      </c>
      <c r="F191" s="1">
        <f t="shared" si="18"/>
        <v>4</v>
      </c>
      <c r="G191" s="1">
        <f t="shared" si="18"/>
        <v>7</v>
      </c>
      <c r="H191" s="1">
        <f t="shared" si="18"/>
        <v>0</v>
      </c>
      <c r="I191" s="1">
        <f t="shared" si="18"/>
        <v>0</v>
      </c>
      <c r="J191" s="1">
        <f t="shared" si="18"/>
        <v>0</v>
      </c>
      <c r="K191" s="1">
        <f t="shared" si="18"/>
        <v>0</v>
      </c>
      <c r="L191" s="1">
        <f t="shared" si="18"/>
        <v>0</v>
      </c>
      <c r="M191" s="1">
        <f t="shared" si="18"/>
        <v>0</v>
      </c>
      <c r="N191" s="1">
        <f>SUM(B191:M191)</f>
        <v>31</v>
      </c>
    </row>
    <row r="192" spans="1:14" x14ac:dyDescent="0.25">
      <c r="A192" t="s">
        <v>22</v>
      </c>
      <c r="B192">
        <v>2</v>
      </c>
      <c r="C192">
        <v>2</v>
      </c>
      <c r="D192">
        <v>3</v>
      </c>
      <c r="E192">
        <v>3</v>
      </c>
      <c r="F192">
        <v>1</v>
      </c>
      <c r="G192">
        <v>3</v>
      </c>
    </row>
    <row r="194" spans="1:14" x14ac:dyDescent="0.25">
      <c r="A194" t="s">
        <v>41</v>
      </c>
    </row>
    <row r="195" spans="1:14" x14ac:dyDescent="0.25">
      <c r="A195" t="s">
        <v>15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</row>
    <row r="196" spans="1:14" x14ac:dyDescent="0.25">
      <c r="A196" t="s">
        <v>16</v>
      </c>
      <c r="B196">
        <v>1</v>
      </c>
      <c r="C196">
        <v>0</v>
      </c>
      <c r="D196">
        <v>0</v>
      </c>
      <c r="E196">
        <v>0</v>
      </c>
      <c r="F196">
        <v>0</v>
      </c>
      <c r="G196">
        <v>0</v>
      </c>
    </row>
    <row r="197" spans="1:14" x14ac:dyDescent="0.25">
      <c r="A197" t="s">
        <v>17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</row>
    <row r="198" spans="1:14" x14ac:dyDescent="0.25">
      <c r="A198" t="s">
        <v>18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</row>
    <row r="199" spans="1:14" x14ac:dyDescent="0.25">
      <c r="A199" t="s">
        <v>19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</row>
    <row r="200" spans="1:14" x14ac:dyDescent="0.25">
      <c r="A200" t="s">
        <v>20</v>
      </c>
      <c r="B200">
        <v>1</v>
      </c>
      <c r="C200">
        <v>0</v>
      </c>
      <c r="D200">
        <v>0</v>
      </c>
      <c r="E200">
        <v>0</v>
      </c>
      <c r="F200">
        <v>0</v>
      </c>
      <c r="G200">
        <v>0</v>
      </c>
    </row>
    <row r="201" spans="1:14" s="1" customFormat="1" x14ac:dyDescent="0.25">
      <c r="A201" s="1" t="s">
        <v>21</v>
      </c>
      <c r="B201" s="1">
        <f>SUM(B195:B200)</f>
        <v>2</v>
      </c>
      <c r="C201" s="1">
        <f t="shared" ref="C201:M201" si="19">SUM(C195:C200)</f>
        <v>0</v>
      </c>
      <c r="D201" s="1">
        <f t="shared" si="19"/>
        <v>0</v>
      </c>
      <c r="E201" s="1">
        <f t="shared" si="19"/>
        <v>0</v>
      </c>
      <c r="F201" s="1">
        <f t="shared" si="19"/>
        <v>0</v>
      </c>
      <c r="G201" s="1">
        <f t="shared" si="19"/>
        <v>0</v>
      </c>
      <c r="H201" s="1">
        <f t="shared" si="19"/>
        <v>0</v>
      </c>
      <c r="I201" s="1">
        <f t="shared" si="19"/>
        <v>0</v>
      </c>
      <c r="J201" s="1">
        <f t="shared" si="19"/>
        <v>0</v>
      </c>
      <c r="K201" s="1">
        <f t="shared" si="19"/>
        <v>0</v>
      </c>
      <c r="L201" s="1">
        <f t="shared" si="19"/>
        <v>0</v>
      </c>
      <c r="M201" s="1">
        <f t="shared" si="19"/>
        <v>0</v>
      </c>
      <c r="N201" s="1">
        <f>SUM(B201:M201)</f>
        <v>2</v>
      </c>
    </row>
    <row r="202" spans="1:14" x14ac:dyDescent="0.25">
      <c r="A202" t="s">
        <v>22</v>
      </c>
      <c r="B202">
        <v>1</v>
      </c>
      <c r="C202">
        <v>0</v>
      </c>
      <c r="D202">
        <v>0</v>
      </c>
      <c r="E202">
        <v>0</v>
      </c>
      <c r="F202">
        <v>0</v>
      </c>
      <c r="G202">
        <v>0</v>
      </c>
    </row>
    <row r="204" spans="1:14" x14ac:dyDescent="0.25">
      <c r="A204" t="s">
        <v>42</v>
      </c>
    </row>
    <row r="205" spans="1:14" x14ac:dyDescent="0.25">
      <c r="A205" t="s">
        <v>15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</row>
    <row r="206" spans="1:14" x14ac:dyDescent="0.25">
      <c r="A206" t="s">
        <v>16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</row>
    <row r="207" spans="1:14" x14ac:dyDescent="0.25">
      <c r="A207" t="s">
        <v>17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</row>
    <row r="208" spans="1:14" x14ac:dyDescent="0.25">
      <c r="A208" t="s">
        <v>18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</row>
    <row r="209" spans="1:14" x14ac:dyDescent="0.25">
      <c r="A209" t="s">
        <v>19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</row>
    <row r="210" spans="1:14" x14ac:dyDescent="0.25">
      <c r="A210" t="s">
        <v>20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</row>
    <row r="211" spans="1:14" s="1" customFormat="1" x14ac:dyDescent="0.25">
      <c r="A211" s="1" t="s">
        <v>21</v>
      </c>
      <c r="B211" s="1">
        <f>SUM(B205:B210)</f>
        <v>0</v>
      </c>
      <c r="C211" s="1">
        <f t="shared" ref="C211:N211" si="20">SUM(C205:C210)</f>
        <v>0</v>
      </c>
      <c r="D211" s="1">
        <f t="shared" si="20"/>
        <v>0</v>
      </c>
      <c r="E211" s="1">
        <f t="shared" si="20"/>
        <v>0</v>
      </c>
      <c r="F211" s="1">
        <f t="shared" si="20"/>
        <v>0</v>
      </c>
      <c r="G211" s="1">
        <f t="shared" si="20"/>
        <v>0</v>
      </c>
      <c r="H211" s="1">
        <f t="shared" si="20"/>
        <v>0</v>
      </c>
      <c r="I211" s="1">
        <f t="shared" si="20"/>
        <v>0</v>
      </c>
      <c r="J211" s="1">
        <f t="shared" si="20"/>
        <v>0</v>
      </c>
      <c r="K211" s="1">
        <f t="shared" si="20"/>
        <v>0</v>
      </c>
      <c r="L211" s="1">
        <v>0</v>
      </c>
      <c r="M211" s="1">
        <f t="shared" si="20"/>
        <v>0</v>
      </c>
      <c r="N211" s="1">
        <f t="shared" si="20"/>
        <v>0</v>
      </c>
    </row>
    <row r="212" spans="1:14" x14ac:dyDescent="0.25">
      <c r="A212" t="s">
        <v>22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</row>
    <row r="214" spans="1:14" x14ac:dyDescent="0.25">
      <c r="A214" t="s">
        <v>43</v>
      </c>
    </row>
    <row r="215" spans="1:14" x14ac:dyDescent="0.25">
      <c r="A215" t="s">
        <v>15</v>
      </c>
      <c r="B215">
        <v>1</v>
      </c>
      <c r="C215">
        <v>0</v>
      </c>
      <c r="D215">
        <v>1</v>
      </c>
      <c r="E215">
        <v>0</v>
      </c>
      <c r="F215">
        <v>0</v>
      </c>
      <c r="G215">
        <v>0</v>
      </c>
    </row>
    <row r="216" spans="1:14" x14ac:dyDescent="0.25">
      <c r="A216" t="s">
        <v>16</v>
      </c>
      <c r="B216">
        <v>0</v>
      </c>
      <c r="C216">
        <v>3</v>
      </c>
      <c r="D216">
        <v>0</v>
      </c>
      <c r="E216">
        <v>0</v>
      </c>
      <c r="F216">
        <v>0</v>
      </c>
      <c r="G216">
        <v>0</v>
      </c>
    </row>
    <row r="217" spans="1:14" x14ac:dyDescent="0.25">
      <c r="A217" t="s">
        <v>17</v>
      </c>
      <c r="B217">
        <v>0</v>
      </c>
      <c r="C217">
        <v>1</v>
      </c>
      <c r="D217">
        <v>0</v>
      </c>
      <c r="E217">
        <v>0</v>
      </c>
      <c r="F217">
        <v>0</v>
      </c>
      <c r="G217">
        <v>0</v>
      </c>
    </row>
    <row r="218" spans="1:14" x14ac:dyDescent="0.25">
      <c r="A218" t="s">
        <v>18</v>
      </c>
      <c r="B218">
        <v>3</v>
      </c>
      <c r="C218">
        <v>0</v>
      </c>
      <c r="D218">
        <v>0</v>
      </c>
      <c r="E218">
        <v>0</v>
      </c>
      <c r="F218">
        <v>0</v>
      </c>
      <c r="G218">
        <v>0</v>
      </c>
    </row>
    <row r="219" spans="1:14" x14ac:dyDescent="0.25">
      <c r="A219" t="s">
        <v>19</v>
      </c>
      <c r="B219">
        <v>0</v>
      </c>
      <c r="C219">
        <v>1</v>
      </c>
      <c r="D219">
        <v>2</v>
      </c>
      <c r="E219">
        <v>0</v>
      </c>
      <c r="F219">
        <v>0</v>
      </c>
      <c r="G219">
        <v>0</v>
      </c>
    </row>
    <row r="220" spans="1:14" x14ac:dyDescent="0.25">
      <c r="A220" t="s">
        <v>20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</row>
    <row r="221" spans="1:14" s="1" customFormat="1" x14ac:dyDescent="0.25">
      <c r="A221" s="1" t="s">
        <v>21</v>
      </c>
      <c r="B221" s="1">
        <f>SUM(B215:B220)</f>
        <v>4</v>
      </c>
      <c r="C221" s="1">
        <f t="shared" ref="C221:M221" si="21">SUM(C215:C220)</f>
        <v>5</v>
      </c>
      <c r="D221" s="1">
        <f t="shared" si="21"/>
        <v>3</v>
      </c>
      <c r="E221" s="1">
        <f t="shared" si="21"/>
        <v>0</v>
      </c>
      <c r="F221" s="1">
        <f t="shared" si="21"/>
        <v>0</v>
      </c>
      <c r="G221" s="1">
        <v>0</v>
      </c>
      <c r="H221" s="1">
        <f t="shared" si="21"/>
        <v>0</v>
      </c>
      <c r="I221" s="1">
        <f t="shared" si="21"/>
        <v>0</v>
      </c>
      <c r="J221" s="1">
        <f t="shared" si="21"/>
        <v>0</v>
      </c>
      <c r="K221" s="1">
        <f t="shared" si="21"/>
        <v>0</v>
      </c>
      <c r="L221" s="1">
        <f t="shared" si="21"/>
        <v>0</v>
      </c>
      <c r="M221" s="1">
        <f t="shared" si="21"/>
        <v>0</v>
      </c>
      <c r="N221" s="1">
        <f>SUM(B221:M221)</f>
        <v>12</v>
      </c>
    </row>
    <row r="222" spans="1:14" x14ac:dyDescent="0.25">
      <c r="A222" t="s">
        <v>22</v>
      </c>
      <c r="B222">
        <v>1</v>
      </c>
      <c r="C222">
        <v>1</v>
      </c>
      <c r="D222">
        <v>1</v>
      </c>
      <c r="E222">
        <v>0</v>
      </c>
      <c r="F222">
        <v>0</v>
      </c>
      <c r="G222">
        <v>0</v>
      </c>
    </row>
    <row r="224" spans="1:14" x14ac:dyDescent="0.25">
      <c r="A224" t="s">
        <v>52</v>
      </c>
    </row>
    <row r="225" spans="1:14" x14ac:dyDescent="0.25">
      <c r="A225" t="s">
        <v>15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</row>
    <row r="226" spans="1:14" x14ac:dyDescent="0.25">
      <c r="A226" t="s">
        <v>16</v>
      </c>
      <c r="B226">
        <v>2</v>
      </c>
      <c r="C226">
        <v>0</v>
      </c>
      <c r="D226">
        <v>0</v>
      </c>
      <c r="E226">
        <v>0</v>
      </c>
      <c r="F226">
        <v>0</v>
      </c>
      <c r="G226">
        <v>1</v>
      </c>
    </row>
    <row r="227" spans="1:14" x14ac:dyDescent="0.25">
      <c r="A227" t="s">
        <v>17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</row>
    <row r="228" spans="1:14" x14ac:dyDescent="0.25">
      <c r="A228" t="s">
        <v>18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</row>
    <row r="229" spans="1:14" x14ac:dyDescent="0.25">
      <c r="A229" t="s">
        <v>19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</row>
    <row r="230" spans="1:14" s="2" customFormat="1" x14ac:dyDescent="0.25">
      <c r="A230" s="2" t="s">
        <v>20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</row>
    <row r="231" spans="1:14" s="1" customFormat="1" x14ac:dyDescent="0.25">
      <c r="A231" s="1" t="s">
        <v>21</v>
      </c>
      <c r="B231" s="1">
        <f>SUM(B225:B230)</f>
        <v>2</v>
      </c>
      <c r="C231" s="1">
        <f t="shared" ref="C231:M231" si="22">SUM(C225:C230)</f>
        <v>0</v>
      </c>
      <c r="D231" s="1">
        <f t="shared" si="22"/>
        <v>0</v>
      </c>
      <c r="E231" s="1">
        <f t="shared" si="22"/>
        <v>0</v>
      </c>
      <c r="F231" s="1">
        <f t="shared" si="22"/>
        <v>0</v>
      </c>
      <c r="G231" s="1">
        <f t="shared" si="22"/>
        <v>1</v>
      </c>
      <c r="H231" s="1">
        <f t="shared" si="22"/>
        <v>0</v>
      </c>
      <c r="I231" s="1">
        <f t="shared" si="22"/>
        <v>0</v>
      </c>
      <c r="J231" s="1">
        <f t="shared" si="22"/>
        <v>0</v>
      </c>
      <c r="K231" s="1">
        <f t="shared" si="22"/>
        <v>0</v>
      </c>
      <c r="L231" s="1">
        <f t="shared" si="22"/>
        <v>0</v>
      </c>
      <c r="M231" s="1">
        <f t="shared" si="22"/>
        <v>0</v>
      </c>
      <c r="N231" s="1">
        <f>SUM(B231:M231)</f>
        <v>3</v>
      </c>
    </row>
    <row r="232" spans="1:14" x14ac:dyDescent="0.25">
      <c r="A232" t="s">
        <v>22</v>
      </c>
      <c r="B232" s="2">
        <v>1</v>
      </c>
      <c r="C232" s="2">
        <v>0</v>
      </c>
      <c r="D232" s="2">
        <v>0</v>
      </c>
      <c r="E232" s="2">
        <v>0</v>
      </c>
      <c r="F232" s="2">
        <v>0</v>
      </c>
      <c r="G232" s="2">
        <v>1</v>
      </c>
    </row>
    <row r="234" spans="1:14" x14ac:dyDescent="0.25">
      <c r="A234" t="s">
        <v>44</v>
      </c>
    </row>
    <row r="235" spans="1:14" x14ac:dyDescent="0.25">
      <c r="A235" t="s">
        <v>15</v>
      </c>
      <c r="B235">
        <v>0</v>
      </c>
      <c r="C235">
        <v>2</v>
      </c>
      <c r="D235">
        <v>0</v>
      </c>
      <c r="E235">
        <v>1</v>
      </c>
      <c r="F235">
        <v>0</v>
      </c>
      <c r="G235">
        <v>0</v>
      </c>
    </row>
    <row r="236" spans="1:14" x14ac:dyDescent="0.25">
      <c r="A236" t="s">
        <v>16</v>
      </c>
      <c r="B236">
        <v>10</v>
      </c>
      <c r="C236">
        <v>3</v>
      </c>
      <c r="D236">
        <v>3</v>
      </c>
      <c r="E236">
        <v>2</v>
      </c>
      <c r="F236">
        <v>6</v>
      </c>
      <c r="G236">
        <v>11</v>
      </c>
    </row>
    <row r="237" spans="1:14" x14ac:dyDescent="0.25">
      <c r="A237" t="s">
        <v>17</v>
      </c>
      <c r="B237">
        <v>0</v>
      </c>
      <c r="C237">
        <v>0</v>
      </c>
      <c r="D237">
        <v>0</v>
      </c>
      <c r="E237">
        <v>1</v>
      </c>
      <c r="F237">
        <v>0</v>
      </c>
      <c r="G237">
        <v>0</v>
      </c>
    </row>
    <row r="238" spans="1:14" x14ac:dyDescent="0.25">
      <c r="A238" t="s">
        <v>18</v>
      </c>
      <c r="B238">
        <v>0</v>
      </c>
      <c r="C238">
        <v>2</v>
      </c>
      <c r="D238">
        <v>0</v>
      </c>
      <c r="E238">
        <v>0</v>
      </c>
      <c r="F238">
        <v>1</v>
      </c>
      <c r="G238">
        <v>1</v>
      </c>
    </row>
    <row r="239" spans="1:14" x14ac:dyDescent="0.25">
      <c r="A239" t="s">
        <v>19</v>
      </c>
      <c r="B239">
        <v>0</v>
      </c>
      <c r="C239">
        <v>0</v>
      </c>
      <c r="D239">
        <v>0</v>
      </c>
      <c r="E239">
        <v>1</v>
      </c>
      <c r="F239">
        <v>0</v>
      </c>
      <c r="G239">
        <v>0</v>
      </c>
    </row>
    <row r="240" spans="1:14" x14ac:dyDescent="0.25">
      <c r="A240" t="s">
        <v>20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4</v>
      </c>
    </row>
    <row r="241" spans="1:14" s="1" customFormat="1" x14ac:dyDescent="0.25">
      <c r="A241" s="1" t="s">
        <v>21</v>
      </c>
      <c r="B241" s="1">
        <f>SUM(B235:B240)</f>
        <v>10</v>
      </c>
      <c r="C241" s="1">
        <f t="shared" ref="C241:M241" si="23">SUM(C235:C240)</f>
        <v>7</v>
      </c>
      <c r="D241" s="1">
        <f t="shared" si="23"/>
        <v>3</v>
      </c>
      <c r="E241" s="1">
        <f t="shared" si="23"/>
        <v>5</v>
      </c>
      <c r="F241" s="1">
        <f t="shared" si="23"/>
        <v>7</v>
      </c>
      <c r="G241" s="1">
        <f t="shared" si="23"/>
        <v>16</v>
      </c>
      <c r="H241" s="1">
        <f t="shared" si="23"/>
        <v>0</v>
      </c>
      <c r="I241" s="1">
        <f t="shared" si="23"/>
        <v>0</v>
      </c>
      <c r="J241" s="1">
        <f t="shared" si="23"/>
        <v>0</v>
      </c>
      <c r="K241" s="1">
        <f t="shared" si="23"/>
        <v>0</v>
      </c>
      <c r="L241" s="1">
        <f t="shared" si="23"/>
        <v>0</v>
      </c>
      <c r="M241" s="1">
        <f t="shared" si="23"/>
        <v>0</v>
      </c>
      <c r="N241" s="1">
        <f>SUM(B241:M241)</f>
        <v>48</v>
      </c>
    </row>
    <row r="242" spans="1:14" x14ac:dyDescent="0.25">
      <c r="A242" t="s">
        <v>22</v>
      </c>
      <c r="B242">
        <v>5</v>
      </c>
      <c r="C242">
        <v>3</v>
      </c>
      <c r="D242">
        <v>2</v>
      </c>
      <c r="E242">
        <v>2</v>
      </c>
      <c r="F242">
        <v>2</v>
      </c>
      <c r="G242">
        <v>4</v>
      </c>
    </row>
    <row r="244" spans="1:14" x14ac:dyDescent="0.25">
      <c r="A244" t="s">
        <v>45</v>
      </c>
    </row>
    <row r="245" spans="1:14" x14ac:dyDescent="0.25">
      <c r="A245" t="s">
        <v>15</v>
      </c>
      <c r="B245">
        <v>1</v>
      </c>
      <c r="C245">
        <v>0</v>
      </c>
      <c r="D245">
        <v>0</v>
      </c>
      <c r="E245">
        <v>0</v>
      </c>
      <c r="F245">
        <v>1</v>
      </c>
      <c r="G245">
        <v>0</v>
      </c>
    </row>
    <row r="246" spans="1:14" x14ac:dyDescent="0.25">
      <c r="A246" t="s">
        <v>16</v>
      </c>
      <c r="B246">
        <v>6</v>
      </c>
      <c r="C246">
        <v>1</v>
      </c>
      <c r="D246">
        <v>3</v>
      </c>
      <c r="E246">
        <v>1</v>
      </c>
      <c r="F246">
        <v>3</v>
      </c>
      <c r="G246">
        <v>1</v>
      </c>
    </row>
    <row r="247" spans="1:14" x14ac:dyDescent="0.25">
      <c r="A247" t="s">
        <v>17</v>
      </c>
      <c r="B247">
        <v>0</v>
      </c>
      <c r="C247">
        <v>0</v>
      </c>
      <c r="D247">
        <v>0</v>
      </c>
      <c r="E247">
        <v>0</v>
      </c>
      <c r="F247">
        <v>1</v>
      </c>
      <c r="G247">
        <v>0</v>
      </c>
    </row>
    <row r="248" spans="1:14" x14ac:dyDescent="0.25">
      <c r="A248" t="s">
        <v>18</v>
      </c>
      <c r="B248">
        <v>1</v>
      </c>
      <c r="C248">
        <v>0</v>
      </c>
      <c r="D248">
        <v>0</v>
      </c>
      <c r="E248">
        <v>0</v>
      </c>
      <c r="F248">
        <v>1</v>
      </c>
      <c r="G248">
        <v>0</v>
      </c>
    </row>
    <row r="249" spans="1:14" x14ac:dyDescent="0.25">
      <c r="A249" t="s">
        <v>19</v>
      </c>
      <c r="B249">
        <v>3</v>
      </c>
      <c r="C249">
        <v>0</v>
      </c>
      <c r="D249">
        <v>0</v>
      </c>
      <c r="E249">
        <v>1</v>
      </c>
      <c r="F249">
        <v>3</v>
      </c>
      <c r="G249">
        <v>0</v>
      </c>
    </row>
    <row r="250" spans="1:14" x14ac:dyDescent="0.25">
      <c r="A250" t="s">
        <v>20</v>
      </c>
      <c r="B250">
        <v>0</v>
      </c>
      <c r="C250">
        <v>0</v>
      </c>
      <c r="D250">
        <v>5</v>
      </c>
      <c r="E250">
        <v>0</v>
      </c>
      <c r="F250">
        <v>0</v>
      </c>
      <c r="G250">
        <v>0</v>
      </c>
    </row>
    <row r="251" spans="1:14" s="1" customFormat="1" x14ac:dyDescent="0.25">
      <c r="A251" s="1" t="s">
        <v>21</v>
      </c>
      <c r="B251" s="1">
        <f>SUM(B245:B250)</f>
        <v>11</v>
      </c>
      <c r="C251" s="1">
        <f t="shared" ref="C251:M251" si="24">SUM(C245:C250)</f>
        <v>1</v>
      </c>
      <c r="D251" s="1">
        <f t="shared" si="24"/>
        <v>8</v>
      </c>
      <c r="E251" s="1">
        <f t="shared" si="24"/>
        <v>2</v>
      </c>
      <c r="F251" s="1">
        <f t="shared" si="24"/>
        <v>9</v>
      </c>
      <c r="G251" s="1">
        <f t="shared" si="24"/>
        <v>1</v>
      </c>
      <c r="H251" s="1">
        <f t="shared" si="24"/>
        <v>0</v>
      </c>
      <c r="I251" s="1">
        <f t="shared" si="24"/>
        <v>0</v>
      </c>
      <c r="J251" s="1">
        <f t="shared" si="24"/>
        <v>0</v>
      </c>
      <c r="K251" s="1">
        <f t="shared" si="24"/>
        <v>0</v>
      </c>
      <c r="L251" s="1">
        <f t="shared" si="24"/>
        <v>0</v>
      </c>
      <c r="M251" s="1">
        <f t="shared" si="24"/>
        <v>0</v>
      </c>
      <c r="N251" s="1">
        <f>SUM(B251:M251)</f>
        <v>32</v>
      </c>
    </row>
    <row r="252" spans="1:14" x14ac:dyDescent="0.25">
      <c r="A252" t="s">
        <v>22</v>
      </c>
      <c r="B252">
        <v>5</v>
      </c>
      <c r="C252">
        <v>1</v>
      </c>
      <c r="D252">
        <v>3</v>
      </c>
      <c r="E252">
        <v>3</v>
      </c>
      <c r="F252">
        <v>3</v>
      </c>
      <c r="G252">
        <v>1</v>
      </c>
    </row>
    <row r="254" spans="1:14" x14ac:dyDescent="0.25">
      <c r="A254" t="s">
        <v>46</v>
      </c>
    </row>
    <row r="255" spans="1:14" x14ac:dyDescent="0.25">
      <c r="A255" t="s">
        <v>15</v>
      </c>
      <c r="B255">
        <v>1</v>
      </c>
      <c r="C255">
        <v>2</v>
      </c>
      <c r="D255">
        <v>1</v>
      </c>
      <c r="E255">
        <v>0</v>
      </c>
      <c r="F255">
        <v>4</v>
      </c>
      <c r="G255">
        <v>2</v>
      </c>
    </row>
    <row r="256" spans="1:14" x14ac:dyDescent="0.25">
      <c r="A256" t="s">
        <v>16</v>
      </c>
      <c r="B256">
        <v>10</v>
      </c>
      <c r="C256">
        <v>14</v>
      </c>
      <c r="D256">
        <v>14</v>
      </c>
      <c r="E256">
        <v>9</v>
      </c>
      <c r="F256">
        <v>11</v>
      </c>
      <c r="G256">
        <v>10</v>
      </c>
    </row>
    <row r="257" spans="1:14" x14ac:dyDescent="0.25">
      <c r="A257" t="s">
        <v>17</v>
      </c>
      <c r="B257">
        <v>0</v>
      </c>
      <c r="C257">
        <v>1</v>
      </c>
      <c r="D257">
        <v>0</v>
      </c>
      <c r="E257">
        <v>0</v>
      </c>
      <c r="F257">
        <v>1</v>
      </c>
      <c r="G257">
        <v>2</v>
      </c>
    </row>
    <row r="258" spans="1:14" x14ac:dyDescent="0.25">
      <c r="A258" t="s">
        <v>18</v>
      </c>
      <c r="B258">
        <v>3</v>
      </c>
      <c r="C258">
        <v>3</v>
      </c>
      <c r="D258">
        <v>3</v>
      </c>
      <c r="E258">
        <v>5</v>
      </c>
      <c r="F258">
        <v>6</v>
      </c>
      <c r="G258">
        <v>9</v>
      </c>
    </row>
    <row r="259" spans="1:14" x14ac:dyDescent="0.25">
      <c r="A259" t="s">
        <v>19</v>
      </c>
      <c r="B259">
        <v>2</v>
      </c>
      <c r="C259">
        <v>1</v>
      </c>
      <c r="D259">
        <v>0</v>
      </c>
      <c r="E259">
        <v>1</v>
      </c>
      <c r="F259">
        <v>1</v>
      </c>
      <c r="G259">
        <v>0</v>
      </c>
    </row>
    <row r="260" spans="1:14" x14ac:dyDescent="0.25">
      <c r="A260" t="s">
        <v>20</v>
      </c>
      <c r="B260">
        <v>24</v>
      </c>
      <c r="C260">
        <v>0</v>
      </c>
      <c r="D260">
        <v>1</v>
      </c>
      <c r="E260">
        <v>0</v>
      </c>
      <c r="F260">
        <v>0</v>
      </c>
      <c r="G260">
        <v>11</v>
      </c>
    </row>
    <row r="261" spans="1:14" s="1" customFormat="1" x14ac:dyDescent="0.25">
      <c r="A261" s="1" t="s">
        <v>21</v>
      </c>
      <c r="B261" s="1">
        <f>SUM(B255:B260)</f>
        <v>40</v>
      </c>
      <c r="C261" s="1">
        <f t="shared" ref="C261:M261" si="25">SUM(C255:C260)</f>
        <v>21</v>
      </c>
      <c r="D261" s="1">
        <f t="shared" si="25"/>
        <v>19</v>
      </c>
      <c r="E261" s="1">
        <f t="shared" si="25"/>
        <v>15</v>
      </c>
      <c r="F261" s="1">
        <f t="shared" si="25"/>
        <v>23</v>
      </c>
      <c r="G261" s="1">
        <f t="shared" si="25"/>
        <v>34</v>
      </c>
      <c r="H261" s="1">
        <f t="shared" si="25"/>
        <v>0</v>
      </c>
      <c r="I261" s="1">
        <f t="shared" si="25"/>
        <v>0</v>
      </c>
      <c r="J261" s="1">
        <f t="shared" si="25"/>
        <v>0</v>
      </c>
      <c r="K261" s="1">
        <f t="shared" si="25"/>
        <v>0</v>
      </c>
      <c r="L261" s="1">
        <f t="shared" si="25"/>
        <v>0</v>
      </c>
      <c r="M261" s="1">
        <f t="shared" si="25"/>
        <v>0</v>
      </c>
      <c r="N261" s="1">
        <f>SUM(B261:M261)</f>
        <v>152</v>
      </c>
    </row>
    <row r="262" spans="1:14" x14ac:dyDescent="0.25">
      <c r="A262" t="s">
        <v>22</v>
      </c>
      <c r="B262">
        <v>12</v>
      </c>
      <c r="C262">
        <v>6</v>
      </c>
      <c r="D262">
        <v>10</v>
      </c>
      <c r="E262">
        <v>7</v>
      </c>
      <c r="F262">
        <v>9</v>
      </c>
      <c r="G262">
        <v>11</v>
      </c>
    </row>
    <row r="264" spans="1:14" x14ac:dyDescent="0.25">
      <c r="A264" t="s">
        <v>47</v>
      </c>
    </row>
    <row r="265" spans="1:14" x14ac:dyDescent="0.25">
      <c r="A265" t="s">
        <v>15</v>
      </c>
      <c r="B265">
        <v>2</v>
      </c>
      <c r="C265">
        <v>3</v>
      </c>
      <c r="D265">
        <v>12</v>
      </c>
      <c r="E265">
        <v>6</v>
      </c>
      <c r="F265">
        <v>5</v>
      </c>
      <c r="G265">
        <v>7</v>
      </c>
    </row>
    <row r="266" spans="1:14" x14ac:dyDescent="0.25">
      <c r="A266" t="s">
        <v>16</v>
      </c>
      <c r="B266">
        <v>41</v>
      </c>
      <c r="C266">
        <v>34</v>
      </c>
      <c r="D266">
        <v>49</v>
      </c>
      <c r="E266">
        <v>24</v>
      </c>
      <c r="F266">
        <v>40</v>
      </c>
      <c r="G266">
        <v>74</v>
      </c>
    </row>
    <row r="267" spans="1:14" x14ac:dyDescent="0.25">
      <c r="A267" t="s">
        <v>17</v>
      </c>
      <c r="B267">
        <v>6</v>
      </c>
      <c r="C267">
        <v>3</v>
      </c>
      <c r="D267">
        <v>3</v>
      </c>
      <c r="E267">
        <v>0</v>
      </c>
      <c r="F267">
        <v>3</v>
      </c>
      <c r="G267">
        <v>4</v>
      </c>
    </row>
    <row r="268" spans="1:14" x14ac:dyDescent="0.25">
      <c r="A268" t="s">
        <v>18</v>
      </c>
      <c r="B268">
        <v>13</v>
      </c>
      <c r="C268">
        <v>10</v>
      </c>
      <c r="D268">
        <v>9</v>
      </c>
      <c r="E268">
        <v>18</v>
      </c>
      <c r="F268">
        <v>15</v>
      </c>
      <c r="G268">
        <v>15</v>
      </c>
    </row>
    <row r="269" spans="1:14" x14ac:dyDescent="0.25">
      <c r="A269" t="s">
        <v>19</v>
      </c>
      <c r="B269">
        <v>5</v>
      </c>
      <c r="C269">
        <v>1</v>
      </c>
      <c r="D269">
        <v>4</v>
      </c>
      <c r="E269">
        <v>4</v>
      </c>
      <c r="F269">
        <v>6</v>
      </c>
      <c r="G269">
        <v>1</v>
      </c>
    </row>
    <row r="270" spans="1:14" x14ac:dyDescent="0.25">
      <c r="A270" t="s">
        <v>20</v>
      </c>
      <c r="B270">
        <v>0</v>
      </c>
      <c r="C270">
        <v>2</v>
      </c>
      <c r="D270">
        <v>5</v>
      </c>
      <c r="E270">
        <v>25</v>
      </c>
      <c r="F270">
        <v>13</v>
      </c>
      <c r="G270">
        <v>0</v>
      </c>
    </row>
    <row r="271" spans="1:14" s="1" customFormat="1" x14ac:dyDescent="0.25">
      <c r="A271" s="1" t="s">
        <v>21</v>
      </c>
      <c r="B271" s="1">
        <f>SUM(B265:B270)</f>
        <v>67</v>
      </c>
      <c r="C271" s="1">
        <f t="shared" ref="C271:M271" si="26">SUM(C265:C270)</f>
        <v>53</v>
      </c>
      <c r="D271" s="1">
        <f t="shared" si="26"/>
        <v>82</v>
      </c>
      <c r="E271" s="1">
        <f t="shared" si="26"/>
        <v>77</v>
      </c>
      <c r="F271" s="1">
        <f t="shared" si="26"/>
        <v>82</v>
      </c>
      <c r="G271" s="1">
        <f t="shared" si="26"/>
        <v>101</v>
      </c>
      <c r="H271" s="1">
        <f t="shared" si="26"/>
        <v>0</v>
      </c>
      <c r="I271" s="1">
        <f t="shared" si="26"/>
        <v>0</v>
      </c>
      <c r="J271" s="1">
        <f t="shared" si="26"/>
        <v>0</v>
      </c>
      <c r="K271" s="1">
        <f t="shared" si="26"/>
        <v>0</v>
      </c>
      <c r="L271" s="1">
        <f t="shared" si="26"/>
        <v>0</v>
      </c>
      <c r="M271" s="1">
        <f t="shared" si="26"/>
        <v>0</v>
      </c>
      <c r="N271" s="1">
        <f>SUM(B271:M271)</f>
        <v>462</v>
      </c>
    </row>
    <row r="272" spans="1:14" x14ac:dyDescent="0.25">
      <c r="A272" t="s">
        <v>22</v>
      </c>
      <c r="B272">
        <v>28</v>
      </c>
      <c r="C272">
        <v>21</v>
      </c>
      <c r="D272">
        <v>27</v>
      </c>
      <c r="E272">
        <v>20</v>
      </c>
      <c r="F272">
        <v>31</v>
      </c>
      <c r="G272">
        <v>29</v>
      </c>
    </row>
    <row r="274" spans="1:14" x14ac:dyDescent="0.25">
      <c r="A274" t="s">
        <v>48</v>
      </c>
    </row>
    <row r="275" spans="1:14" x14ac:dyDescent="0.25">
      <c r="A275" t="s">
        <v>15</v>
      </c>
      <c r="B275">
        <v>1</v>
      </c>
      <c r="C275">
        <v>3</v>
      </c>
      <c r="D275">
        <v>4</v>
      </c>
      <c r="E275">
        <v>0</v>
      </c>
      <c r="F275">
        <v>0</v>
      </c>
      <c r="G275">
        <v>2</v>
      </c>
    </row>
    <row r="276" spans="1:14" x14ac:dyDescent="0.25">
      <c r="A276" t="s">
        <v>16</v>
      </c>
      <c r="B276">
        <v>21</v>
      </c>
      <c r="C276">
        <v>18</v>
      </c>
      <c r="D276">
        <v>32</v>
      </c>
      <c r="E276">
        <v>24</v>
      </c>
      <c r="F276">
        <v>20</v>
      </c>
      <c r="G276">
        <v>19</v>
      </c>
    </row>
    <row r="277" spans="1:14" x14ac:dyDescent="0.25">
      <c r="A277" t="s">
        <v>17</v>
      </c>
      <c r="B277">
        <v>9</v>
      </c>
      <c r="C277">
        <v>2</v>
      </c>
      <c r="D277">
        <v>2</v>
      </c>
      <c r="E277">
        <v>0</v>
      </c>
      <c r="F277">
        <v>0</v>
      </c>
      <c r="G277">
        <v>2</v>
      </c>
    </row>
    <row r="278" spans="1:14" x14ac:dyDescent="0.25">
      <c r="A278" t="s">
        <v>18</v>
      </c>
      <c r="B278">
        <v>11</v>
      </c>
      <c r="C278">
        <v>11</v>
      </c>
      <c r="D278">
        <v>5</v>
      </c>
      <c r="E278">
        <v>14</v>
      </c>
      <c r="F278">
        <v>7</v>
      </c>
      <c r="G278">
        <v>4</v>
      </c>
    </row>
    <row r="279" spans="1:14" x14ac:dyDescent="0.25">
      <c r="A279" t="s">
        <v>19</v>
      </c>
      <c r="B279">
        <v>4</v>
      </c>
      <c r="C279">
        <v>3</v>
      </c>
      <c r="D279">
        <v>4</v>
      </c>
      <c r="E279">
        <v>0</v>
      </c>
      <c r="F279">
        <v>2</v>
      </c>
      <c r="G279">
        <v>3</v>
      </c>
    </row>
    <row r="280" spans="1:14" x14ac:dyDescent="0.25">
      <c r="A280" t="s">
        <v>20</v>
      </c>
      <c r="B280">
        <v>21</v>
      </c>
      <c r="C280">
        <v>13</v>
      </c>
      <c r="D280">
        <v>5</v>
      </c>
      <c r="E280">
        <v>1</v>
      </c>
      <c r="F280">
        <v>11</v>
      </c>
      <c r="G280">
        <v>0</v>
      </c>
    </row>
    <row r="281" spans="1:14" s="1" customFormat="1" x14ac:dyDescent="0.25">
      <c r="A281" s="1" t="s">
        <v>21</v>
      </c>
      <c r="B281" s="1">
        <f>SUM(B275:B280)</f>
        <v>67</v>
      </c>
      <c r="C281" s="1">
        <f t="shared" ref="C281:M281" si="27">SUM(C275:C280)</f>
        <v>50</v>
      </c>
      <c r="D281" s="1">
        <f t="shared" si="27"/>
        <v>52</v>
      </c>
      <c r="E281" s="1">
        <f t="shared" si="27"/>
        <v>39</v>
      </c>
      <c r="F281" s="1">
        <f t="shared" si="27"/>
        <v>40</v>
      </c>
      <c r="G281" s="1">
        <f t="shared" si="27"/>
        <v>30</v>
      </c>
      <c r="H281" s="1">
        <f t="shared" si="27"/>
        <v>0</v>
      </c>
      <c r="I281" s="1">
        <f t="shared" si="27"/>
        <v>0</v>
      </c>
      <c r="J281" s="1">
        <f t="shared" si="27"/>
        <v>0</v>
      </c>
      <c r="K281" s="1">
        <f t="shared" si="27"/>
        <v>0</v>
      </c>
      <c r="L281" s="1">
        <f t="shared" si="27"/>
        <v>0</v>
      </c>
      <c r="M281" s="1">
        <f t="shared" si="27"/>
        <v>0</v>
      </c>
      <c r="N281" s="1">
        <f>SUM(B281:M281)</f>
        <v>278</v>
      </c>
    </row>
    <row r="282" spans="1:14" x14ac:dyDescent="0.25">
      <c r="A282" t="s">
        <v>22</v>
      </c>
      <c r="B282">
        <v>18</v>
      </c>
      <c r="C282">
        <v>15</v>
      </c>
      <c r="D282">
        <v>20</v>
      </c>
      <c r="E282">
        <v>18</v>
      </c>
      <c r="F282">
        <v>12</v>
      </c>
      <c r="G282">
        <v>14</v>
      </c>
    </row>
    <row r="284" spans="1:14" x14ac:dyDescent="0.25">
      <c r="A284" t="s">
        <v>49</v>
      </c>
    </row>
    <row r="285" spans="1:14" x14ac:dyDescent="0.25">
      <c r="A285" t="s">
        <v>15</v>
      </c>
      <c r="B285">
        <v>2</v>
      </c>
      <c r="C285">
        <v>1</v>
      </c>
      <c r="D285">
        <v>2</v>
      </c>
      <c r="E285">
        <v>3</v>
      </c>
      <c r="F285">
        <v>1</v>
      </c>
      <c r="G285">
        <v>0</v>
      </c>
    </row>
    <row r="286" spans="1:14" x14ac:dyDescent="0.25">
      <c r="A286" t="s">
        <v>16</v>
      </c>
      <c r="B286">
        <v>22</v>
      </c>
      <c r="C286">
        <v>14</v>
      </c>
      <c r="D286">
        <v>15</v>
      </c>
      <c r="E286">
        <v>16</v>
      </c>
      <c r="F286">
        <v>16</v>
      </c>
      <c r="G286">
        <v>15</v>
      </c>
    </row>
    <row r="287" spans="1:14" x14ac:dyDescent="0.25">
      <c r="A287" t="s">
        <v>17</v>
      </c>
      <c r="B287">
        <v>1</v>
      </c>
      <c r="C287">
        <v>0</v>
      </c>
      <c r="D287">
        <v>0</v>
      </c>
      <c r="E287">
        <v>1</v>
      </c>
      <c r="F287">
        <v>0</v>
      </c>
      <c r="G287">
        <v>0</v>
      </c>
    </row>
    <row r="288" spans="1:14" x14ac:dyDescent="0.25">
      <c r="A288" t="s">
        <v>18</v>
      </c>
      <c r="B288">
        <v>2</v>
      </c>
      <c r="C288">
        <v>4</v>
      </c>
      <c r="D288">
        <v>1</v>
      </c>
      <c r="E288">
        <v>1</v>
      </c>
      <c r="F288">
        <v>7</v>
      </c>
      <c r="G288">
        <v>2</v>
      </c>
    </row>
    <row r="289" spans="1:14" x14ac:dyDescent="0.25">
      <c r="A289" t="s">
        <v>19</v>
      </c>
      <c r="B289">
        <v>3</v>
      </c>
      <c r="C289">
        <v>2</v>
      </c>
      <c r="D289">
        <v>3</v>
      </c>
      <c r="E289">
        <v>0</v>
      </c>
      <c r="F289">
        <v>1</v>
      </c>
      <c r="G289">
        <v>0</v>
      </c>
    </row>
    <row r="290" spans="1:14" x14ac:dyDescent="0.25">
      <c r="A290" t="s">
        <v>20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</row>
    <row r="291" spans="1:14" s="1" customFormat="1" x14ac:dyDescent="0.25">
      <c r="A291" s="1" t="s">
        <v>21</v>
      </c>
      <c r="B291" s="1">
        <f>SUM(B285:B290)</f>
        <v>30</v>
      </c>
      <c r="C291" s="1">
        <f t="shared" ref="C291:M291" si="28">SUM(C285:C290)</f>
        <v>21</v>
      </c>
      <c r="D291" s="1">
        <f t="shared" si="28"/>
        <v>21</v>
      </c>
      <c r="E291" s="1">
        <f t="shared" si="28"/>
        <v>21</v>
      </c>
      <c r="F291" s="1">
        <f t="shared" si="28"/>
        <v>25</v>
      </c>
      <c r="G291" s="1">
        <f t="shared" si="28"/>
        <v>17</v>
      </c>
      <c r="H291" s="1">
        <f t="shared" si="28"/>
        <v>0</v>
      </c>
      <c r="I291" s="1">
        <f t="shared" si="28"/>
        <v>0</v>
      </c>
      <c r="J291" s="1">
        <f t="shared" si="28"/>
        <v>0</v>
      </c>
      <c r="K291" s="1">
        <f t="shared" si="28"/>
        <v>0</v>
      </c>
      <c r="L291" s="1">
        <f t="shared" si="28"/>
        <v>0</v>
      </c>
      <c r="M291" s="1">
        <f t="shared" si="28"/>
        <v>0</v>
      </c>
      <c r="N291" s="1">
        <f>SUM(B291:M291)</f>
        <v>135</v>
      </c>
    </row>
    <row r="292" spans="1:14" x14ac:dyDescent="0.25">
      <c r="A292" t="s">
        <v>22</v>
      </c>
      <c r="B292">
        <v>9</v>
      </c>
      <c r="C292">
        <v>7</v>
      </c>
      <c r="D292">
        <v>7</v>
      </c>
      <c r="E292">
        <v>5</v>
      </c>
      <c r="F292">
        <v>7</v>
      </c>
      <c r="G292">
        <v>7</v>
      </c>
    </row>
    <row r="294" spans="1:14" x14ac:dyDescent="0.25">
      <c r="A294" t="s">
        <v>50</v>
      </c>
    </row>
    <row r="295" spans="1:14" x14ac:dyDescent="0.25">
      <c r="A295" t="s">
        <v>15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</row>
    <row r="296" spans="1:14" x14ac:dyDescent="0.25">
      <c r="A296" t="s">
        <v>16</v>
      </c>
      <c r="B296">
        <v>3</v>
      </c>
      <c r="C296">
        <v>0</v>
      </c>
      <c r="D296">
        <v>3</v>
      </c>
      <c r="E296">
        <v>0</v>
      </c>
      <c r="F296">
        <v>3</v>
      </c>
      <c r="G296">
        <v>1</v>
      </c>
    </row>
    <row r="297" spans="1:14" x14ac:dyDescent="0.25">
      <c r="A297" t="s">
        <v>17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</row>
    <row r="298" spans="1:14" x14ac:dyDescent="0.25">
      <c r="A298" t="s">
        <v>18</v>
      </c>
      <c r="B298">
        <v>1</v>
      </c>
      <c r="C298">
        <v>1</v>
      </c>
      <c r="D298">
        <v>1</v>
      </c>
      <c r="E298">
        <v>0</v>
      </c>
      <c r="F298">
        <v>1</v>
      </c>
      <c r="G298">
        <v>0</v>
      </c>
    </row>
    <row r="299" spans="1:14" x14ac:dyDescent="0.25">
      <c r="A299" t="s">
        <v>19</v>
      </c>
      <c r="B299">
        <v>0</v>
      </c>
      <c r="C299">
        <v>0</v>
      </c>
      <c r="D299">
        <v>0</v>
      </c>
      <c r="E299">
        <v>0</v>
      </c>
      <c r="F299">
        <v>1</v>
      </c>
      <c r="G299">
        <v>0</v>
      </c>
    </row>
    <row r="300" spans="1:14" x14ac:dyDescent="0.25">
      <c r="A300" t="s">
        <v>20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</row>
    <row r="301" spans="1:14" s="1" customFormat="1" x14ac:dyDescent="0.25">
      <c r="A301" s="1" t="s">
        <v>21</v>
      </c>
      <c r="B301" s="1">
        <f>SUM(B295:B300)</f>
        <v>4</v>
      </c>
      <c r="C301" s="1">
        <f t="shared" ref="C301:M301" si="29">SUM(C295:C300)</f>
        <v>1</v>
      </c>
      <c r="D301" s="1">
        <f t="shared" si="29"/>
        <v>4</v>
      </c>
      <c r="E301" s="1">
        <f t="shared" si="29"/>
        <v>0</v>
      </c>
      <c r="F301" s="1">
        <f t="shared" si="29"/>
        <v>5</v>
      </c>
      <c r="G301" s="1">
        <f t="shared" si="29"/>
        <v>1</v>
      </c>
      <c r="H301" s="1">
        <f t="shared" si="29"/>
        <v>0</v>
      </c>
      <c r="I301" s="1">
        <f t="shared" si="29"/>
        <v>0</v>
      </c>
      <c r="J301" s="1">
        <f t="shared" si="29"/>
        <v>0</v>
      </c>
      <c r="K301" s="1">
        <f t="shared" si="29"/>
        <v>0</v>
      </c>
      <c r="L301" s="1">
        <f t="shared" si="29"/>
        <v>0</v>
      </c>
      <c r="M301" s="1">
        <f t="shared" si="29"/>
        <v>0</v>
      </c>
      <c r="N301" s="1">
        <f>SUM(B301:M301)</f>
        <v>15</v>
      </c>
    </row>
    <row r="302" spans="1:14" x14ac:dyDescent="0.25">
      <c r="A302" t="s">
        <v>22</v>
      </c>
      <c r="B302">
        <v>2</v>
      </c>
      <c r="C302">
        <v>1</v>
      </c>
      <c r="D302">
        <v>1</v>
      </c>
      <c r="E302">
        <v>0</v>
      </c>
      <c r="F302">
        <v>1</v>
      </c>
      <c r="G302">
        <v>1</v>
      </c>
    </row>
    <row r="304" spans="1:14" x14ac:dyDescent="0.25">
      <c r="A304" t="s">
        <v>51</v>
      </c>
    </row>
    <row r="305" spans="1:14" x14ac:dyDescent="0.25">
      <c r="A305" t="s">
        <v>15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</row>
    <row r="306" spans="1:14" x14ac:dyDescent="0.25">
      <c r="A306" t="s">
        <v>16</v>
      </c>
      <c r="B306">
        <v>4</v>
      </c>
      <c r="C306">
        <v>3</v>
      </c>
      <c r="D306">
        <v>1</v>
      </c>
      <c r="E306">
        <v>2</v>
      </c>
      <c r="F306">
        <v>0</v>
      </c>
      <c r="G306">
        <v>0</v>
      </c>
    </row>
    <row r="307" spans="1:14" x14ac:dyDescent="0.25">
      <c r="A307" t="s">
        <v>17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</row>
    <row r="308" spans="1:14" x14ac:dyDescent="0.25">
      <c r="A308" t="s">
        <v>18</v>
      </c>
      <c r="B308">
        <v>1</v>
      </c>
      <c r="C308">
        <v>2</v>
      </c>
      <c r="D308">
        <v>1</v>
      </c>
      <c r="E308">
        <v>0</v>
      </c>
      <c r="F308">
        <v>2</v>
      </c>
      <c r="G308">
        <v>0</v>
      </c>
    </row>
    <row r="309" spans="1:14" x14ac:dyDescent="0.25">
      <c r="A309" t="s">
        <v>19</v>
      </c>
      <c r="B309">
        <v>0</v>
      </c>
      <c r="C309">
        <v>1</v>
      </c>
      <c r="D309">
        <v>0</v>
      </c>
      <c r="E309">
        <v>0</v>
      </c>
      <c r="F309">
        <v>0</v>
      </c>
      <c r="G309">
        <v>0</v>
      </c>
    </row>
    <row r="310" spans="1:14" x14ac:dyDescent="0.25">
      <c r="A310" t="s">
        <v>20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</row>
    <row r="311" spans="1:14" s="1" customFormat="1" x14ac:dyDescent="0.25">
      <c r="A311" s="1" t="s">
        <v>21</v>
      </c>
      <c r="B311" s="1">
        <f>SUM(B305:B310)</f>
        <v>5</v>
      </c>
      <c r="C311" s="1">
        <f t="shared" ref="C311:M311" si="30">SUM(C305:C310)</f>
        <v>6</v>
      </c>
      <c r="D311" s="1">
        <f t="shared" si="30"/>
        <v>2</v>
      </c>
      <c r="E311" s="1">
        <f t="shared" si="30"/>
        <v>2</v>
      </c>
      <c r="F311" s="1">
        <f t="shared" si="30"/>
        <v>2</v>
      </c>
      <c r="G311" s="1">
        <f t="shared" si="30"/>
        <v>0</v>
      </c>
      <c r="H311" s="1">
        <f t="shared" si="30"/>
        <v>0</v>
      </c>
      <c r="I311" s="1">
        <f t="shared" si="30"/>
        <v>0</v>
      </c>
      <c r="J311" s="1">
        <f t="shared" si="30"/>
        <v>0</v>
      </c>
      <c r="K311" s="1">
        <f t="shared" si="30"/>
        <v>0</v>
      </c>
      <c r="L311" s="1">
        <f t="shared" si="30"/>
        <v>0</v>
      </c>
      <c r="M311" s="1">
        <f t="shared" si="30"/>
        <v>0</v>
      </c>
      <c r="N311" s="1">
        <f>SUM(B311:M311)</f>
        <v>17</v>
      </c>
    </row>
    <row r="312" spans="1:14" x14ac:dyDescent="0.25">
      <c r="A312" t="s">
        <v>22</v>
      </c>
      <c r="B312">
        <v>1</v>
      </c>
      <c r="C312">
        <v>4</v>
      </c>
      <c r="D312">
        <v>2</v>
      </c>
      <c r="E312">
        <v>1</v>
      </c>
      <c r="F312">
        <v>2</v>
      </c>
      <c r="G312">
        <v>0</v>
      </c>
    </row>
    <row r="314" spans="1:14" s="1" customFormat="1" x14ac:dyDescent="0.25">
      <c r="A314" s="1" t="s">
        <v>21</v>
      </c>
      <c r="B314" s="1">
        <f>SUM(B21,B31,B41,B51,B61,B71,B81,B91,B101,B111,B121,B131,B141,B151,B161,B171,B181,B191,B201,B211,B221,B231,B241,B251,B261,B271,B281,B291,B301,B311)</f>
        <v>696</v>
      </c>
      <c r="C314" s="1">
        <f t="shared" ref="C314:M314" si="31">SUM(C21,C31,C41,C51,C61,C71,C81,C91,C101,C111,C121,C131,C141,C151,C161,C171,C181,C191,C201,C211,C221,C241,C251,C261,C271,C281,C291,C301,C311)</f>
        <v>473</v>
      </c>
      <c r="D314" s="1">
        <f t="shared" si="31"/>
        <v>523</v>
      </c>
      <c r="E314" s="1">
        <f t="shared" si="31"/>
        <v>413</v>
      </c>
      <c r="F314" s="1">
        <f>SUM(F21,F31,F41,F51,F61,F71,F81,F91,F101,F111,F121,F131,F141,F151,F161,F171,F181,F191,F201,F211,F221,F231,F241,F251,F261,F271,F281,F291,F301,F311)</f>
        <v>476</v>
      </c>
      <c r="G314" s="1">
        <f t="shared" si="31"/>
        <v>419</v>
      </c>
      <c r="H314" s="1">
        <f t="shared" si="31"/>
        <v>0</v>
      </c>
      <c r="I314" s="1">
        <f t="shared" si="31"/>
        <v>0</v>
      </c>
      <c r="J314" s="1">
        <f t="shared" si="31"/>
        <v>0</v>
      </c>
      <c r="K314" s="1">
        <f t="shared" si="31"/>
        <v>0</v>
      </c>
      <c r="L314" s="1">
        <f t="shared" si="31"/>
        <v>0</v>
      </c>
      <c r="M314" s="1">
        <f t="shared" si="31"/>
        <v>0</v>
      </c>
      <c r="N314" s="1">
        <f>SUM(N21,N31,N41,N51,N61,N71,N81,N91,N101,N111,N121,N131,N141,N151,N161,N171,N181,N191,N201,N211,N221,N231,N241,N251,N261,N271,N281,N291,N301,N311)</f>
        <v>3001</v>
      </c>
    </row>
    <row r="315" spans="1:14" s="1" customFormat="1" x14ac:dyDescent="0.25">
      <c r="A315" s="1" t="s">
        <v>22</v>
      </c>
      <c r="B315" s="1">
        <f>SUM(B22,B32,B42,B52,B62,B72,B82,B92,B102,B112,B122,B132,B142,B152,B162,B172,B182,B192,B202,B212,B222,B232,B242,B252,B262,B272,B282,B292,B302,B312)</f>
        <v>178</v>
      </c>
      <c r="C315" s="1">
        <f t="shared" ref="C315:N315" si="32">SUM(C22,C32,C42,C52,C62,C72,C82,C92,C102,C112,C122,C132,C142,C152,C162,C172,C182,C192,C202,C212,C222,C232,C242,C252,C262,C272,C282,C292,C302,C312)</f>
        <v>145</v>
      </c>
      <c r="D315" s="1">
        <f t="shared" si="32"/>
        <v>176</v>
      </c>
      <c r="E315" s="1">
        <f t="shared" si="32"/>
        <v>149</v>
      </c>
      <c r="F315" s="1">
        <f t="shared" si="32"/>
        <v>165</v>
      </c>
      <c r="G315" s="1">
        <f t="shared" si="32"/>
        <v>156</v>
      </c>
      <c r="H315" s="1">
        <f t="shared" si="32"/>
        <v>0</v>
      </c>
      <c r="I315" s="1">
        <f t="shared" si="32"/>
        <v>0</v>
      </c>
      <c r="J315" s="1">
        <f t="shared" si="32"/>
        <v>0</v>
      </c>
      <c r="K315" s="1">
        <f t="shared" si="32"/>
        <v>0</v>
      </c>
      <c r="L315" s="1">
        <f t="shared" si="32"/>
        <v>0</v>
      </c>
      <c r="M315" s="1">
        <f t="shared" si="32"/>
        <v>0</v>
      </c>
      <c r="N315" s="1">
        <f t="shared" si="32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Rae</dc:creator>
  <cp:lastModifiedBy>Gina Rae</cp:lastModifiedBy>
  <dcterms:created xsi:type="dcterms:W3CDTF">2015-06-05T18:17:20Z</dcterms:created>
  <dcterms:modified xsi:type="dcterms:W3CDTF">2026-07-01T14:58:16Z</dcterms:modified>
</cp:coreProperties>
</file>